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1 CONT PORTAL TRANSP A 31-03-2023\"/>
    </mc:Choice>
  </mc:AlternateContent>
  <xr:revisionPtr revIDLastSave="0" documentId="13_ncr:1_{B831EEB9-3E4A-462A-BCC1-1ECDF3D8D509}" xr6:coauthVersionLast="47" xr6:coauthVersionMax="47" xr10:uidLastSave="{00000000-0000-0000-0000-000000000000}"/>
  <bookViews>
    <workbookView xWindow="-108" yWindow="-108" windowWidth="23256" windowHeight="12456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Hoja1!$1:$41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<sst xmlns="http://schemas.openxmlformats.org/spreadsheetml/2006/main" count="242" uniqueCount="161">
  <si>
    <t>EXCL</t>
  </si>
  <si>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</si>
  <si>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</si>
  <si>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</si>
  <si>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</si>
  <si>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</si>
  <si>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</si>
  <si>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</si>
  <si>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</si>
  <si>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</si>
  <si>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</si>
  <si>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</si>
  <si>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</si>
  <si>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ADJUDICATARIO</t>
  </si>
  <si>
    <t>CIF</t>
  </si>
  <si>
    <t>CONTRATOS EXCLUIDOS</t>
  </si>
  <si>
    <t>ÓRGANO EMISOR: SERVICIOS JURÍDICOS</t>
  </si>
  <si>
    <t>ACTUALIZACIÓN: TRIMESTRAL</t>
  </si>
  <si>
    <t>EMITIDO EN FECHA: 31 DE MARZO DE 2023</t>
  </si>
  <si>
    <t xml:space="preserve">SUMINISTRO ELÉCTRICO BOMBAS CAPTACIÓN AGUA DE MAR CACSA </t>
  </si>
  <si>
    <t>726-2022-E</t>
  </si>
  <si>
    <t>01/10/2022 AL 31/12/2022</t>
  </si>
  <si>
    <t>CIUDAD DE LAS ARTES Y LAS CIENCIAS SA</t>
  </si>
  <si>
    <t>A46483095</t>
  </si>
  <si>
    <t xml:space="preserve">DERECHOS DE AUTOR  OBRA JENUFA </t>
  </si>
  <si>
    <t>002-2023-E</t>
  </si>
  <si>
    <t>19/1/2023 AL 29/01/2023</t>
  </si>
  <si>
    <t>TRISKELION MUSIC S.L.</t>
  </si>
  <si>
    <t>B88212279</t>
  </si>
  <si>
    <t>CESIÓN DERECHOS ESCENÓGRAFO DON GIOVANNI.P.FANTIN</t>
  </si>
  <si>
    <t>003-2023-E</t>
  </si>
  <si>
    <t>30/01/2023 AL 12/03/2023</t>
  </si>
  <si>
    <t>PAOLO FANTIN</t>
  </si>
  <si>
    <t xml:space="preserve">CUOTA PERTENENCIA ASOCIACIÓN CERS </t>
  </si>
  <si>
    <t>007-2023-E</t>
  </si>
  <si>
    <t>CLUB EMPRESAS RESPONSABLES Y SOSTENIBLES</t>
  </si>
  <si>
    <t>G98916901</t>
  </si>
  <si>
    <t xml:space="preserve">CUOTA PERTENENCIA ASOCIACIÓN OLA </t>
  </si>
  <si>
    <t>008-2023-E</t>
  </si>
  <si>
    <t>OPERA LATINOAMERICA OLA</t>
  </si>
  <si>
    <t>651485312</t>
  </si>
  <si>
    <t xml:space="preserve">ESTIMACIÓN GASTOS TAXI AÑO 2023 </t>
  </si>
  <si>
    <t>010-2023-E</t>
  </si>
  <si>
    <t>C.V.L TELE TAXI</t>
  </si>
  <si>
    <t>F46221503</t>
  </si>
  <si>
    <t xml:space="preserve">ALQUILER TERRENO PARA ALMACENAJE CONCHA ACÚSTICA </t>
  </si>
  <si>
    <t>024-2023-E</t>
  </si>
  <si>
    <t>RECOMAR S.A.</t>
  </si>
  <si>
    <t>A-28584852</t>
  </si>
  <si>
    <t>CESION DERECHOS ILUMINADOR TRISTAN UND ISOLDE</t>
  </si>
  <si>
    <t>031-2023-E</t>
  </si>
  <si>
    <t>13/03/2023 AL 03/05/2023</t>
  </si>
  <si>
    <t>URS SCHÖNEBAUM</t>
  </si>
  <si>
    <t xml:space="preserve">DERECHOS DE AUTOR CONCIERTOS FESTIVAL FRONTERAS </t>
  </si>
  <si>
    <t>038-2023-E</t>
  </si>
  <si>
    <t>10/02/2023 y 11/02/2023</t>
  </si>
  <si>
    <t>SOCIEDAD GENERAL AUTORES Y EDITORES</t>
  </si>
  <si>
    <t>G28029643</t>
  </si>
  <si>
    <t>DERECHOS DE AUTOR LA VERONAL</t>
  </si>
  <si>
    <t>039-2023-E</t>
  </si>
  <si>
    <t>13/05/2023 y 14/05/2023</t>
  </si>
  <si>
    <t xml:space="preserve">REFUERZOS CORO JENUFA </t>
  </si>
  <si>
    <t>044-2023-E</t>
  </si>
  <si>
    <t>19/01/2022 al 29/01/2023</t>
  </si>
  <si>
    <t>INSTITUT VALENCIA DE CULTURA</t>
  </si>
  <si>
    <t>Q9655132J</t>
  </si>
  <si>
    <t>046-2023-E</t>
  </si>
  <si>
    <t xml:space="preserve">SUMINISTRO AGUA POTABLE CACSA </t>
  </si>
  <si>
    <t>047-2023-E</t>
  </si>
  <si>
    <t xml:space="preserve">ALQUILER PARTITURAS MAHLER </t>
  </si>
  <si>
    <t>050-2023-E</t>
  </si>
  <si>
    <t xml:space="preserve">03/02/23 al 11/02/2023 </t>
  </si>
  <si>
    <t xml:space="preserve">DERECHOS DE AUTOR CONCIERTO MARINA REBEKA </t>
  </si>
  <si>
    <t>051-2023-E</t>
  </si>
  <si>
    <t>CESIÓN DERECHOS DIRECTOR ESCENA L'INCORONAZIONE DI POPPEA</t>
  </si>
  <si>
    <t>064-2023-E</t>
  </si>
  <si>
    <t>11/04/2023 al 16/05/2023</t>
  </si>
  <si>
    <t>THEODORE HUFFMAN</t>
  </si>
  <si>
    <t xml:space="preserve">CESIÓN DERECHOS ILUMINADOR L'INCORONAZIONE DI POPPEA </t>
  </si>
  <si>
    <t>067-2023-E</t>
  </si>
  <si>
    <t>BERTRAND COUDERC</t>
  </si>
  <si>
    <t xml:space="preserve">CUOTA ASOCIACIÓN ENOA </t>
  </si>
  <si>
    <t>068-2023-E</t>
  </si>
  <si>
    <t>ASSOCIATION POUR LE FESTIVAL INTERNATIONAL D'ART LYRIQUE D'AIX-EN-PROVENCE</t>
  </si>
  <si>
    <t>FR86411831696</t>
  </si>
  <si>
    <t xml:space="preserve">CUOTA ASOCIACIÓN ÓPERA XXI </t>
  </si>
  <si>
    <t>069-2023-E</t>
  </si>
  <si>
    <t>ASOC ESPAÑOLA DE TEATROS FESTIVALES Y TEMPORADAS ESTABLES DE OPERA DE ESPAÑA</t>
  </si>
  <si>
    <t>G84422377</t>
  </si>
  <si>
    <t xml:space="preserve">CUOTA ASOCIACIÓN AEOS </t>
  </si>
  <si>
    <t>070-2023-E</t>
  </si>
  <si>
    <t>AEOS ASOCIACION ESPANOLA DE ORQUESTAS SINFONICAS</t>
  </si>
  <si>
    <t>G60644705</t>
  </si>
  <si>
    <t xml:space="preserve">REFUERZOS CORO CONCIERTO GAFFIGAN </t>
  </si>
  <si>
    <t>071-2023-E</t>
  </si>
  <si>
    <t xml:space="preserve">DERECHOS DE AUTOR CONCIERTO MARINA HEREDIA </t>
  </si>
  <si>
    <t>073-2023-E</t>
  </si>
  <si>
    <t xml:space="preserve">ALQUILER PARTITURAS STRAUSS </t>
  </si>
  <si>
    <t>087-2023-E</t>
  </si>
  <si>
    <t>22/02/2023 al 09/06/2023</t>
  </si>
  <si>
    <t>MONGE Y BOCETA ASOCIADOS MUSICALES, SL</t>
  </si>
  <si>
    <t>B80217508</t>
  </si>
  <si>
    <t xml:space="preserve">ALQUILER PARTITURAS BARTOK </t>
  </si>
  <si>
    <t>088-2023-E</t>
  </si>
  <si>
    <t>22/02/2023 al 010/05/2023</t>
  </si>
  <si>
    <t>CUOTA ASISTENCIA ÓPERA EUROPA EN WIESBADEN</t>
  </si>
  <si>
    <t>091-2023-E</t>
  </si>
  <si>
    <t>30/03/2023 al 01/04/2023</t>
  </si>
  <si>
    <t>OPERA EUROPA</t>
  </si>
  <si>
    <t>BE0478892265</t>
  </si>
  <si>
    <t xml:space="preserve">DERECHOS DE AUTOR STREAMING DON GIOVANNI </t>
  </si>
  <si>
    <t>096-2023-E</t>
  </si>
  <si>
    <t xml:space="preserve">DERECHOS DE AUTOR CONCIERTO CAPELLA DE MINISTRERS </t>
  </si>
  <si>
    <t>097-2023-E</t>
  </si>
  <si>
    <t xml:space="preserve">DERECHOS DE AUTOR CONCIERTO 1700 </t>
  </si>
  <si>
    <t>098-2023-E</t>
  </si>
  <si>
    <t xml:space="preserve">DERECHOS DE AUTOR CONCIERTO MANACORDA </t>
  </si>
  <si>
    <t>099-2023-E</t>
  </si>
  <si>
    <t xml:space="preserve">ALQUILER PARTITURAS RICHARD STRAUSS </t>
  </si>
  <si>
    <t>100-2023-E</t>
  </si>
  <si>
    <t>08/06/2023 y 09/06/2023</t>
  </si>
  <si>
    <t xml:space="preserve">LICENCIAS REPRODUCCIÓN DOSSIER PRENSA </t>
  </si>
  <si>
    <t>109-2023-E</t>
  </si>
  <si>
    <t>CENTRO ESPAñOL DE DERECHOS REPROGRAFÍA</t>
  </si>
  <si>
    <t>V78652203</t>
  </si>
  <si>
    <t xml:space="preserve">ALQUILER NAVE SILLA </t>
  </si>
  <si>
    <t>110-2023-E</t>
  </si>
  <si>
    <t>MARCO SANTIMOTEO LUISA</t>
  </si>
  <si>
    <t xml:space="preserve">DERECHOS DE AUTOR AMB VEU DE DONA </t>
  </si>
  <si>
    <t>CM-117-2023</t>
  </si>
  <si>
    <t xml:space="preserve">ROL COVER ENSAYOS DON GIOVANNI </t>
  </si>
  <si>
    <t>122-2023-E</t>
  </si>
  <si>
    <t>1/2/2023 AL 4/02/2023</t>
  </si>
  <si>
    <t xml:space="preserve">DERECHOS DE AUTOR MATINS A LES ARTS </t>
  </si>
  <si>
    <t>127-2023-E</t>
  </si>
  <si>
    <t>ENTRADAS VISITAS SAN NICOLAS PARA PROMOCIÓN DE VENTAS ENTRADAS CICLO BARROCO</t>
  </si>
  <si>
    <t>134-2023-E</t>
  </si>
  <si>
    <t>6/03/203 al 13/03/2023</t>
  </si>
  <si>
    <t>MENTA ADVERTISING S.L.</t>
  </si>
  <si>
    <t>B31914260</t>
  </si>
  <si>
    <t>CESION DERECHOS ESCENOGRAFÍA INCORONAZIONE DI POPPEA.                     ANNA WÖRL</t>
  </si>
  <si>
    <t>145-2023-E</t>
  </si>
  <si>
    <t>ANNA WÖRL</t>
  </si>
  <si>
    <t xml:space="preserve">ALQUILER PARTITURAS PROYECTO CARMEN CND </t>
  </si>
  <si>
    <t>157-2023-E</t>
  </si>
  <si>
    <t xml:space="preserve">MASTERCLASS POPPEA </t>
  </si>
  <si>
    <t>SERVICIOS</t>
  </si>
  <si>
    <t>178-2023-E</t>
  </si>
  <si>
    <t>29/03/al 31/03/2023 y 04 y 05/04/2023</t>
  </si>
  <si>
    <t>GARCIA GÁLVEZ ADRIÁ</t>
  </si>
  <si>
    <t xml:space="preserve">TASA USO ANUAL FRECUENCIAS </t>
  </si>
  <si>
    <t>179-2023-E</t>
  </si>
  <si>
    <t>SECRETARÍA DE ESTADO DE TELECOMUNICACIONES E INFRAESTRUCTURAS DIGITALES (TELECO)</t>
  </si>
  <si>
    <t>S2800568D</t>
  </si>
  <si>
    <t>DURACIÓN ó MESES</t>
  </si>
  <si>
    <t>IT XXXXXXXX</t>
  </si>
  <si>
    <t>DEXXXXXXXX</t>
  </si>
  <si>
    <t>XXXXXXXX</t>
  </si>
  <si>
    <t>FRXXXXXXXX</t>
  </si>
  <si>
    <t>XXXXXXXXH</t>
  </si>
  <si>
    <t>XXXXXXXXA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</si>
</sst>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5" fillId="0" borderId="0" xfId="0" applyFont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44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  <xf numFmtId="44" fontId="4" fillId="0" borderId="1" xfId="4" applyFont="1" applyFill="1" applyBorder="1" applyAlignment="1">
      <alignment horizontal="left"/>
    </xf>
  </cellXfs>
  <cellStyles count="5">
    <cellStyle name="Moneda" xfId="1" builtinId="4"/>
    <cellStyle name="Moneda 2" xfId="2" xr:uid="{E9504DAB-2AF2-4B81-BE76-5EEA879BAB04}"/>
    <cellStyle name="Moneda 2 2" xfId="4" xr:uid="{5B853E07-0F3C-476A-A276-6ED5F65E1AB1}"/>
    <cellStyle name="Moneda 3" xfId="3" xr:uid="{016B68DD-B884-46F1-9027-7B72E833C5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Q44"/>
  <sheetViews>
    <sheetView tabSelected="1" zoomScale="85" zoomScaleNormal="85" workbookViewId="0">
      <pane ySplit="1" topLeftCell="A2" activePane="bottomLeft" state="frozen"/>
      <selection pane="bottomLeft" activeCell="S5" sqref="S5"/>
    </sheetView>
  </sheetViews>
  <sheetFormatPr baseColWidth="10" defaultRowHeight="34.950000000000003" customHeight="1"/>
  <cols>
    <col min="1" max="1" width="5.88671875" style="22" customWidth="1"/>
    <col min="2" max="2" width="5.33203125" style="22" customWidth="1"/>
    <col min="3" max="3" width="29.77734375" style="22" customWidth="1"/>
    <col min="4" max="4" width="0.109375" style="22" customWidth="1"/>
    <col min="5" max="9" width="11.5546875" style="22"/>
    <col min="10" max="10" width="0.33203125" style="22" customWidth="1"/>
    <col min="11" max="11" width="11.88671875" style="22" customWidth="1"/>
    <col min="12" max="14" width="11.5546875" style="22"/>
    <col min="15" max="15" width="13.33203125" style="22" customWidth="1"/>
    <col min="16" max="16" width="41.109375" style="22" customWidth="1"/>
    <col min="17" max="17" width="16" style="22" customWidth="1"/>
    <col min="18" max="16384" width="11.5546875" style="22"/>
  </cols>
  <sheetData>
    <row r="1" spans="1:17" ht="34.950000000000003" customHeight="1">
      <c r="A1" s="2" t="s">
        <v>15</v>
      </c>
      <c r="B1" s="2" t="s">
        <v>3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6" t="s">
        <v>7</v>
      </c>
      <c r="J1" s="5" t="s">
        <v>8</v>
      </c>
      <c r="K1" s="7" t="s">
        <v>9</v>
      </c>
      <c r="L1" s="4" t="s">
        <v>10</v>
      </c>
      <c r="M1" s="4" t="s">
        <v>11</v>
      </c>
      <c r="N1" s="8" t="s">
        <v>12</v>
      </c>
      <c r="O1" s="6" t="s">
        <v>154</v>
      </c>
      <c r="P1" s="4" t="s">
        <v>13</v>
      </c>
      <c r="Q1" s="4" t="s">
        <v>14</v>
      </c>
    </row>
    <row r="2" spans="1:17" s="1" customFormat="1" ht="46.2" customHeight="1">
      <c r="A2" s="23" t="s">
        <v>0</v>
      </c>
      <c r="B2" s="21">
        <v>726</v>
      </c>
      <c r="C2" s="23" t="s">
        <v>19</v>
      </c>
      <c r="D2" s="23"/>
      <c r="E2" s="23" t="s">
        <v>20</v>
      </c>
      <c r="F2" s="23">
        <v>500013</v>
      </c>
      <c r="G2" s="23">
        <v>210022472</v>
      </c>
      <c r="H2" s="21">
        <v>3200027596</v>
      </c>
      <c r="I2" s="24">
        <v>44939</v>
      </c>
      <c r="J2" s="25"/>
      <c r="K2" s="26">
        <v>64500</v>
      </c>
      <c r="L2" s="19">
        <v>0.21</v>
      </c>
      <c r="M2" s="19">
        <v>13545</v>
      </c>
      <c r="N2" s="19">
        <v>78045</v>
      </c>
      <c r="O2" s="27" t="s">
        <v>21</v>
      </c>
      <c r="P2" s="28" t="s">
        <v>22</v>
      </c>
      <c r="Q2" s="29" t="s">
        <v>23</v>
      </c>
    </row>
    <row r="3" spans="1:17" s="1" customFormat="1" ht="34.950000000000003" customHeight="1">
      <c r="A3" s="23" t="s">
        <v>0</v>
      </c>
      <c r="B3" s="21">
        <v>2</v>
      </c>
      <c r="C3" s="23" t="s">
        <v>24</v>
      </c>
      <c r="D3" s="23"/>
      <c r="E3" s="23" t="s">
        <v>25</v>
      </c>
      <c r="F3" s="23">
        <v>504976</v>
      </c>
      <c r="G3" s="23">
        <v>210022550</v>
      </c>
      <c r="H3" s="23">
        <v>3200027607</v>
      </c>
      <c r="I3" s="24">
        <v>44945</v>
      </c>
      <c r="J3" s="25"/>
      <c r="K3" s="26">
        <v>36180.85</v>
      </c>
      <c r="L3" s="19">
        <v>0.21</v>
      </c>
      <c r="M3" s="19">
        <v>7597.9784999999993</v>
      </c>
      <c r="N3" s="20">
        <v>43778.828499999996</v>
      </c>
      <c r="O3" s="27" t="s">
        <v>26</v>
      </c>
      <c r="P3" s="30" t="s">
        <v>27</v>
      </c>
      <c r="Q3" s="31" t="s">
        <v>28</v>
      </c>
    </row>
    <row r="4" spans="1:17" s="1" customFormat="1" ht="43.2" customHeight="1">
      <c r="A4" s="23" t="s">
        <v>0</v>
      </c>
      <c r="B4" s="21">
        <v>3</v>
      </c>
      <c r="C4" s="23" t="s">
        <v>29</v>
      </c>
      <c r="D4" s="23"/>
      <c r="E4" s="23" t="s">
        <v>30</v>
      </c>
      <c r="F4" s="23">
        <v>503106</v>
      </c>
      <c r="G4" s="23">
        <v>230001460</v>
      </c>
      <c r="H4" s="21">
        <v>3200027701</v>
      </c>
      <c r="I4" s="24">
        <v>44935</v>
      </c>
      <c r="J4" s="27"/>
      <c r="K4" s="26">
        <v>6500</v>
      </c>
      <c r="L4" s="19">
        <v>0</v>
      </c>
      <c r="M4" s="19">
        <v>0</v>
      </c>
      <c r="N4" s="20">
        <v>6500</v>
      </c>
      <c r="O4" s="27" t="s">
        <v>31</v>
      </c>
      <c r="P4" s="28" t="s">
        <v>32</v>
      </c>
      <c r="Q4" s="23" t="s">
        <v>155</v>
      </c>
    </row>
    <row r="5" spans="1:17" s="1" customFormat="1" ht="43.8" customHeight="1">
      <c r="A5" s="23" t="s">
        <v>0</v>
      </c>
      <c r="B5" s="21">
        <v>7</v>
      </c>
      <c r="C5" s="23" t="s">
        <v>33</v>
      </c>
      <c r="D5" s="23"/>
      <c r="E5" s="23" t="s">
        <v>34</v>
      </c>
      <c r="F5" s="23">
        <v>504359</v>
      </c>
      <c r="G5" s="23">
        <v>210022479</v>
      </c>
      <c r="H5" s="21">
        <v>3200027626</v>
      </c>
      <c r="I5" s="24">
        <v>44945</v>
      </c>
      <c r="J5" s="25"/>
      <c r="K5" s="26">
        <v>1800</v>
      </c>
      <c r="L5" s="19">
        <v>0</v>
      </c>
      <c r="M5" s="19">
        <v>0</v>
      </c>
      <c r="N5" s="20">
        <v>1800</v>
      </c>
      <c r="O5" s="27">
        <v>12</v>
      </c>
      <c r="P5" s="30" t="s">
        <v>35</v>
      </c>
      <c r="Q5" s="29" t="s">
        <v>36</v>
      </c>
    </row>
    <row r="6" spans="1:17" s="1" customFormat="1" ht="34.950000000000003" customHeight="1">
      <c r="A6" s="23" t="s">
        <v>0</v>
      </c>
      <c r="B6" s="21">
        <v>8</v>
      </c>
      <c r="C6" s="23" t="s">
        <v>37</v>
      </c>
      <c r="D6" s="23"/>
      <c r="E6" s="23" t="s">
        <v>38</v>
      </c>
      <c r="F6" s="23">
        <v>505007</v>
      </c>
      <c r="G6" s="23">
        <v>210022480</v>
      </c>
      <c r="H6" s="21">
        <v>3200027625</v>
      </c>
      <c r="I6" s="24">
        <v>44945</v>
      </c>
      <c r="J6" s="25"/>
      <c r="K6" s="26">
        <v>2519.62</v>
      </c>
      <c r="L6" s="19">
        <v>0</v>
      </c>
      <c r="M6" s="19">
        <v>0</v>
      </c>
      <c r="N6" s="20">
        <v>2519.62</v>
      </c>
      <c r="O6" s="27">
        <v>12</v>
      </c>
      <c r="P6" s="30" t="s">
        <v>39</v>
      </c>
      <c r="Q6" s="23" t="s">
        <v>40</v>
      </c>
    </row>
    <row r="7" spans="1:17" s="1" customFormat="1" ht="34.950000000000003" customHeight="1">
      <c r="A7" s="23" t="s">
        <v>0</v>
      </c>
      <c r="B7" s="21">
        <v>10</v>
      </c>
      <c r="C7" s="23" t="s">
        <v>41</v>
      </c>
      <c r="D7" s="23"/>
      <c r="E7" s="23" t="s">
        <v>42</v>
      </c>
      <c r="F7" s="23">
        <v>500029</v>
      </c>
      <c r="G7" s="23">
        <v>210022519</v>
      </c>
      <c r="H7" s="21">
        <v>3200027622</v>
      </c>
      <c r="I7" s="32">
        <v>44945</v>
      </c>
      <c r="J7" s="25"/>
      <c r="K7" s="26">
        <v>6600</v>
      </c>
      <c r="L7" s="19">
        <v>0.21</v>
      </c>
      <c r="M7" s="19">
        <v>1386</v>
      </c>
      <c r="N7" s="20">
        <v>7986</v>
      </c>
      <c r="O7" s="27">
        <v>12</v>
      </c>
      <c r="P7" s="30" t="s">
        <v>43</v>
      </c>
      <c r="Q7" s="29" t="s">
        <v>44</v>
      </c>
    </row>
    <row r="8" spans="1:17" s="1" customFormat="1" ht="45.6" customHeight="1">
      <c r="A8" s="23" t="s">
        <v>0</v>
      </c>
      <c r="B8" s="21">
        <v>24</v>
      </c>
      <c r="C8" s="23" t="s">
        <v>45</v>
      </c>
      <c r="D8" s="23"/>
      <c r="E8" s="23" t="s">
        <v>46</v>
      </c>
      <c r="F8" s="23">
        <v>504104</v>
      </c>
      <c r="G8" s="23">
        <v>210022560</v>
      </c>
      <c r="H8" s="23">
        <v>3200027638</v>
      </c>
      <c r="I8" s="32">
        <v>44945</v>
      </c>
      <c r="J8" s="25"/>
      <c r="K8" s="18">
        <v>2700</v>
      </c>
      <c r="L8" s="19">
        <v>0.21</v>
      </c>
      <c r="M8" s="19">
        <v>567</v>
      </c>
      <c r="N8" s="20">
        <v>3267</v>
      </c>
      <c r="O8" s="27">
        <v>6</v>
      </c>
      <c r="P8" s="28" t="s">
        <v>47</v>
      </c>
      <c r="Q8" s="23" t="s">
        <v>48</v>
      </c>
    </row>
    <row r="9" spans="1:17" s="1" customFormat="1" ht="45.6" customHeight="1">
      <c r="A9" s="23" t="s">
        <v>0</v>
      </c>
      <c r="B9" s="21">
        <v>31</v>
      </c>
      <c r="C9" s="23" t="s">
        <v>49</v>
      </c>
      <c r="D9" s="23"/>
      <c r="E9" s="23" t="s">
        <v>50</v>
      </c>
      <c r="F9" s="23">
        <v>504756</v>
      </c>
      <c r="G9" s="23">
        <v>230001329</v>
      </c>
      <c r="H9" s="21"/>
      <c r="I9" s="24">
        <v>44943</v>
      </c>
      <c r="J9" s="25"/>
      <c r="K9" s="18">
        <v>5500</v>
      </c>
      <c r="L9" s="19">
        <v>0</v>
      </c>
      <c r="M9" s="19">
        <v>0</v>
      </c>
      <c r="N9" s="20">
        <v>5500</v>
      </c>
      <c r="O9" s="27" t="s">
        <v>51</v>
      </c>
      <c r="P9" s="28" t="s">
        <v>52</v>
      </c>
      <c r="Q9" s="23" t="s">
        <v>156</v>
      </c>
    </row>
    <row r="10" spans="1:17" s="1" customFormat="1" ht="43.2" customHeight="1">
      <c r="A10" s="23" t="s">
        <v>0</v>
      </c>
      <c r="B10" s="21">
        <v>38</v>
      </c>
      <c r="C10" s="23" t="s">
        <v>53</v>
      </c>
      <c r="D10" s="23"/>
      <c r="E10" s="23" t="s">
        <v>54</v>
      </c>
      <c r="F10" s="23">
        <v>500247</v>
      </c>
      <c r="G10" s="23">
        <v>210022585</v>
      </c>
      <c r="H10" s="21">
        <v>3200027664</v>
      </c>
      <c r="I10" s="24">
        <v>44952</v>
      </c>
      <c r="J10" s="25"/>
      <c r="K10" s="18">
        <v>193.44</v>
      </c>
      <c r="L10" s="19">
        <v>0.21</v>
      </c>
      <c r="M10" s="19">
        <v>40.622399999999999</v>
      </c>
      <c r="N10" s="20">
        <v>234.0624</v>
      </c>
      <c r="O10" s="27" t="s">
        <v>55</v>
      </c>
      <c r="P10" s="28" t="s">
        <v>56</v>
      </c>
      <c r="Q10" s="23" t="s">
        <v>57</v>
      </c>
    </row>
    <row r="11" spans="1:17" s="1" customFormat="1" ht="40.200000000000003" customHeight="1">
      <c r="A11" s="23" t="s">
        <v>0</v>
      </c>
      <c r="B11" s="21">
        <v>39</v>
      </c>
      <c r="C11" s="23" t="s">
        <v>58</v>
      </c>
      <c r="D11" s="23"/>
      <c r="E11" s="23" t="s">
        <v>59</v>
      </c>
      <c r="F11" s="23">
        <v>500247</v>
      </c>
      <c r="G11" s="23">
        <v>210022586</v>
      </c>
      <c r="H11" s="21">
        <v>3200027663</v>
      </c>
      <c r="I11" s="24">
        <v>44960</v>
      </c>
      <c r="J11" s="25"/>
      <c r="K11" s="18">
        <v>978.46</v>
      </c>
      <c r="L11" s="19">
        <v>0.21</v>
      </c>
      <c r="M11" s="19">
        <v>205.47659999999999</v>
      </c>
      <c r="N11" s="20">
        <v>1183.9366</v>
      </c>
      <c r="O11" s="27" t="s">
        <v>60</v>
      </c>
      <c r="P11" s="28" t="s">
        <v>56</v>
      </c>
      <c r="Q11" s="23" t="s">
        <v>57</v>
      </c>
    </row>
    <row r="12" spans="1:17" s="1" customFormat="1" ht="42" customHeight="1">
      <c r="A12" s="23" t="s">
        <v>0</v>
      </c>
      <c r="B12" s="21">
        <v>44</v>
      </c>
      <c r="C12" s="23" t="s">
        <v>61</v>
      </c>
      <c r="D12" s="23"/>
      <c r="E12" s="23" t="s">
        <v>62</v>
      </c>
      <c r="F12" s="23">
        <v>503846</v>
      </c>
      <c r="G12" s="23">
        <v>220002520</v>
      </c>
      <c r="H12" s="21">
        <v>3200027670</v>
      </c>
      <c r="I12" s="24">
        <v>44951</v>
      </c>
      <c r="J12" s="25"/>
      <c r="K12" s="18">
        <v>3050</v>
      </c>
      <c r="L12" s="19">
        <v>0</v>
      </c>
      <c r="M12" s="19">
        <v>0</v>
      </c>
      <c r="N12" s="20">
        <v>3050</v>
      </c>
      <c r="O12" s="33" t="s">
        <v>63</v>
      </c>
      <c r="P12" s="28" t="s">
        <v>64</v>
      </c>
      <c r="Q12" s="23" t="s">
        <v>65</v>
      </c>
    </row>
    <row r="13" spans="1:17" s="1" customFormat="1" ht="44.4" customHeight="1">
      <c r="A13" s="23" t="s">
        <v>0</v>
      </c>
      <c r="B13" s="21">
        <v>46</v>
      </c>
      <c r="C13" s="23" t="s">
        <v>19</v>
      </c>
      <c r="D13" s="23"/>
      <c r="E13" s="23" t="s">
        <v>66</v>
      </c>
      <c r="F13" s="23">
        <v>500013</v>
      </c>
      <c r="G13" s="23">
        <v>210022580</v>
      </c>
      <c r="H13" s="21">
        <v>3200027679</v>
      </c>
      <c r="I13" s="24">
        <v>44960</v>
      </c>
      <c r="J13" s="25"/>
      <c r="K13" s="18">
        <v>227941.77</v>
      </c>
      <c r="L13" s="19">
        <v>0.21</v>
      </c>
      <c r="M13" s="19">
        <v>47867.771699999998</v>
      </c>
      <c r="N13" s="20">
        <v>275809.5417</v>
      </c>
      <c r="O13" s="25">
        <v>12</v>
      </c>
      <c r="P13" s="28" t="s">
        <v>22</v>
      </c>
      <c r="Q13" s="23" t="s">
        <v>23</v>
      </c>
    </row>
    <row r="14" spans="1:17" s="1" customFormat="1" ht="34.950000000000003" customHeight="1">
      <c r="A14" s="23" t="s">
        <v>0</v>
      </c>
      <c r="B14" s="21">
        <v>47</v>
      </c>
      <c r="C14" s="23" t="s">
        <v>67</v>
      </c>
      <c r="D14" s="23"/>
      <c r="E14" s="23" t="s">
        <v>68</v>
      </c>
      <c r="F14" s="23">
        <v>500013</v>
      </c>
      <c r="G14" s="23">
        <v>210022582</v>
      </c>
      <c r="H14" s="21">
        <v>3200027677</v>
      </c>
      <c r="I14" s="24">
        <v>44960</v>
      </c>
      <c r="J14" s="25"/>
      <c r="K14" s="18">
        <v>42600</v>
      </c>
      <c r="L14" s="19">
        <v>0.21</v>
      </c>
      <c r="M14" s="19">
        <v>8946</v>
      </c>
      <c r="N14" s="20">
        <v>51546</v>
      </c>
      <c r="O14" s="25">
        <v>12</v>
      </c>
      <c r="P14" s="28" t="s">
        <v>22</v>
      </c>
      <c r="Q14" s="23" t="s">
        <v>23</v>
      </c>
    </row>
    <row r="15" spans="1:17" s="1" customFormat="1" ht="34.950000000000003" customHeight="1">
      <c r="A15" s="23" t="s">
        <v>0</v>
      </c>
      <c r="B15" s="21">
        <v>50</v>
      </c>
      <c r="C15" s="23" t="s">
        <v>69</v>
      </c>
      <c r="D15" s="23"/>
      <c r="E15" s="23" t="s">
        <v>70</v>
      </c>
      <c r="F15" s="23">
        <v>504976</v>
      </c>
      <c r="G15" s="23">
        <v>210022612</v>
      </c>
      <c r="H15" s="23">
        <v>3200027674</v>
      </c>
      <c r="I15" s="24">
        <v>44960</v>
      </c>
      <c r="J15" s="27"/>
      <c r="K15" s="18">
        <v>658.96</v>
      </c>
      <c r="L15" s="19">
        <v>0.21</v>
      </c>
      <c r="M15" s="19">
        <v>138.38159999999999</v>
      </c>
      <c r="N15" s="20">
        <v>797.34159999999997</v>
      </c>
      <c r="O15" s="33" t="s">
        <v>71</v>
      </c>
      <c r="P15" s="28" t="s">
        <v>27</v>
      </c>
      <c r="Q15" s="31" t="s">
        <v>28</v>
      </c>
    </row>
    <row r="16" spans="1:17" s="1" customFormat="1" ht="34.950000000000003" customHeight="1">
      <c r="A16" s="23" t="s">
        <v>0</v>
      </c>
      <c r="B16" s="21">
        <v>51</v>
      </c>
      <c r="C16" s="23" t="s">
        <v>72</v>
      </c>
      <c r="D16" s="23"/>
      <c r="E16" s="23" t="s">
        <v>73</v>
      </c>
      <c r="F16" s="34">
        <v>500247</v>
      </c>
      <c r="G16" s="23">
        <v>210022618</v>
      </c>
      <c r="H16" s="21">
        <v>3200027672</v>
      </c>
      <c r="I16" s="24">
        <v>44960</v>
      </c>
      <c r="J16" s="21"/>
      <c r="K16" s="18">
        <v>142.5</v>
      </c>
      <c r="L16" s="19">
        <v>0.21</v>
      </c>
      <c r="M16" s="19">
        <v>29.924999999999997</v>
      </c>
      <c r="N16" s="20">
        <v>172.42500000000001</v>
      </c>
      <c r="O16" s="33">
        <v>44961</v>
      </c>
      <c r="P16" s="23" t="s">
        <v>56</v>
      </c>
      <c r="Q16" s="23" t="s">
        <v>57</v>
      </c>
    </row>
    <row r="17" spans="1:17" s="1" customFormat="1" ht="45.6" customHeight="1">
      <c r="A17" s="23" t="s">
        <v>0</v>
      </c>
      <c r="B17" s="21">
        <v>64</v>
      </c>
      <c r="C17" s="23" t="s">
        <v>74</v>
      </c>
      <c r="D17" s="23"/>
      <c r="E17" s="23" t="s">
        <v>75</v>
      </c>
      <c r="F17" s="23">
        <v>504669</v>
      </c>
      <c r="G17" s="23">
        <v>230001471</v>
      </c>
      <c r="H17" s="21">
        <v>3200027867</v>
      </c>
      <c r="I17" s="24">
        <v>44959</v>
      </c>
      <c r="J17" s="25"/>
      <c r="K17" s="18">
        <v>18000</v>
      </c>
      <c r="L17" s="19">
        <v>0</v>
      </c>
      <c r="M17" s="19">
        <v>0</v>
      </c>
      <c r="N17" s="20">
        <v>18000</v>
      </c>
      <c r="O17" s="33" t="s">
        <v>76</v>
      </c>
      <c r="P17" s="28" t="s">
        <v>77</v>
      </c>
      <c r="Q17" s="23" t="s">
        <v>157</v>
      </c>
    </row>
    <row r="18" spans="1:17" s="1" customFormat="1" ht="34.950000000000003" customHeight="1">
      <c r="A18" s="23" t="s">
        <v>0</v>
      </c>
      <c r="B18" s="21">
        <v>67</v>
      </c>
      <c r="C18" s="23" t="s">
        <v>78</v>
      </c>
      <c r="D18" s="23"/>
      <c r="E18" s="23" t="s">
        <v>79</v>
      </c>
      <c r="F18" s="23">
        <v>505179</v>
      </c>
      <c r="G18" s="21">
        <v>230001470</v>
      </c>
      <c r="H18" s="21">
        <v>3200027868</v>
      </c>
      <c r="I18" s="24">
        <v>44959</v>
      </c>
      <c r="J18" s="25"/>
      <c r="K18" s="18">
        <v>1500</v>
      </c>
      <c r="L18" s="19">
        <v>0</v>
      </c>
      <c r="M18" s="19">
        <v>0</v>
      </c>
      <c r="N18" s="20">
        <v>1500</v>
      </c>
      <c r="O18" s="33" t="s">
        <v>76</v>
      </c>
      <c r="P18" s="28" t="s">
        <v>80</v>
      </c>
      <c r="Q18" s="23" t="s">
        <v>158</v>
      </c>
    </row>
    <row r="19" spans="1:17" s="1" customFormat="1" ht="51.6" customHeight="1">
      <c r="A19" s="23" t="s">
        <v>0</v>
      </c>
      <c r="B19" s="21">
        <v>68</v>
      </c>
      <c r="C19" s="23" t="s">
        <v>81</v>
      </c>
      <c r="D19" s="23"/>
      <c r="E19" s="23" t="s">
        <v>82</v>
      </c>
      <c r="F19" s="23">
        <v>504700</v>
      </c>
      <c r="G19" s="23">
        <v>210022509</v>
      </c>
      <c r="H19" s="21">
        <v>3200027712</v>
      </c>
      <c r="I19" s="24">
        <v>44966</v>
      </c>
      <c r="J19" s="25"/>
      <c r="K19" s="18">
        <v>3500</v>
      </c>
      <c r="L19" s="19">
        <v>0</v>
      </c>
      <c r="M19" s="19">
        <v>0</v>
      </c>
      <c r="N19" s="20">
        <v>3500</v>
      </c>
      <c r="O19" s="25">
        <v>12</v>
      </c>
      <c r="P19" s="28" t="s">
        <v>83</v>
      </c>
      <c r="Q19" s="23" t="s">
        <v>84</v>
      </c>
    </row>
    <row r="20" spans="1:17" s="1" customFormat="1" ht="54.6" customHeight="1">
      <c r="A20" s="23" t="s">
        <v>0</v>
      </c>
      <c r="B20" s="21">
        <v>69</v>
      </c>
      <c r="C20" s="23" t="s">
        <v>85</v>
      </c>
      <c r="D20" s="23"/>
      <c r="E20" s="23" t="s">
        <v>86</v>
      </c>
      <c r="F20" s="23">
        <v>500313</v>
      </c>
      <c r="G20" s="23">
        <v>210022510</v>
      </c>
      <c r="H20" s="21">
        <v>3200027711</v>
      </c>
      <c r="I20" s="24">
        <v>44966</v>
      </c>
      <c r="J20" s="25"/>
      <c r="K20" s="18">
        <v>2621.17</v>
      </c>
      <c r="L20" s="19">
        <v>0</v>
      </c>
      <c r="M20" s="19">
        <v>0</v>
      </c>
      <c r="N20" s="20">
        <v>2621.17</v>
      </c>
      <c r="O20" s="25">
        <v>12</v>
      </c>
      <c r="P20" s="23" t="s">
        <v>87</v>
      </c>
      <c r="Q20" s="23" t="s">
        <v>88</v>
      </c>
    </row>
    <row r="21" spans="1:17" s="1" customFormat="1" ht="47.4" customHeight="1">
      <c r="A21" s="23" t="s">
        <v>0</v>
      </c>
      <c r="B21" s="21">
        <v>70</v>
      </c>
      <c r="C21" s="23" t="s">
        <v>89</v>
      </c>
      <c r="D21" s="23"/>
      <c r="E21" s="23" t="s">
        <v>90</v>
      </c>
      <c r="F21" s="23">
        <v>501238</v>
      </c>
      <c r="G21" s="23">
        <v>210022639</v>
      </c>
      <c r="H21" s="21">
        <v>3200027708</v>
      </c>
      <c r="I21" s="24">
        <v>44966</v>
      </c>
      <c r="J21" s="25"/>
      <c r="K21" s="18">
        <v>1500</v>
      </c>
      <c r="L21" s="19">
        <v>0</v>
      </c>
      <c r="M21" s="19">
        <v>0</v>
      </c>
      <c r="N21" s="20">
        <v>1500</v>
      </c>
      <c r="O21" s="25">
        <v>12</v>
      </c>
      <c r="P21" s="23" t="s">
        <v>91</v>
      </c>
      <c r="Q21" s="23" t="s">
        <v>92</v>
      </c>
    </row>
    <row r="22" spans="1:17" s="1" customFormat="1" ht="34.950000000000003" customHeight="1">
      <c r="A22" s="23" t="s">
        <v>0</v>
      </c>
      <c r="B22" s="21">
        <v>71</v>
      </c>
      <c r="C22" s="23" t="s">
        <v>93</v>
      </c>
      <c r="D22" s="23"/>
      <c r="E22" s="23" t="s">
        <v>94</v>
      </c>
      <c r="F22" s="23">
        <v>503846</v>
      </c>
      <c r="G22" s="23">
        <v>220002521</v>
      </c>
      <c r="H22" s="21">
        <v>3200027699</v>
      </c>
      <c r="I22" s="24">
        <v>44949</v>
      </c>
      <c r="J22" s="25"/>
      <c r="K22" s="18">
        <v>4204</v>
      </c>
      <c r="L22" s="19">
        <v>0</v>
      </c>
      <c r="M22" s="19">
        <v>0</v>
      </c>
      <c r="N22" s="20">
        <v>4204</v>
      </c>
      <c r="O22" s="33">
        <v>44967</v>
      </c>
      <c r="P22" s="23" t="s">
        <v>64</v>
      </c>
      <c r="Q22" s="23" t="s">
        <v>65</v>
      </c>
    </row>
    <row r="23" spans="1:17" s="1" customFormat="1" ht="34.950000000000003" customHeight="1">
      <c r="A23" s="23" t="s">
        <v>0</v>
      </c>
      <c r="B23" s="21">
        <v>73</v>
      </c>
      <c r="C23" s="23" t="s">
        <v>95</v>
      </c>
      <c r="D23" s="23"/>
      <c r="E23" s="23" t="s">
        <v>96</v>
      </c>
      <c r="F23" s="23">
        <v>500247</v>
      </c>
      <c r="G23" s="23">
        <v>210022634</v>
      </c>
      <c r="H23" s="21">
        <v>3200027709</v>
      </c>
      <c r="I23" s="24">
        <v>44966</v>
      </c>
      <c r="J23" s="25"/>
      <c r="K23" s="18">
        <v>910.66</v>
      </c>
      <c r="L23" s="19">
        <v>0.21</v>
      </c>
      <c r="M23" s="19">
        <v>191.23859999999999</v>
      </c>
      <c r="N23" s="20">
        <v>1101.8986</v>
      </c>
      <c r="O23" s="33">
        <v>44981</v>
      </c>
      <c r="P23" s="28" t="s">
        <v>56</v>
      </c>
      <c r="Q23" s="23" t="s">
        <v>57</v>
      </c>
    </row>
    <row r="24" spans="1:17" s="1" customFormat="1" ht="56.4" customHeight="1">
      <c r="A24" s="23" t="s">
        <v>0</v>
      </c>
      <c r="B24" s="21">
        <v>87</v>
      </c>
      <c r="C24" s="23" t="s">
        <v>97</v>
      </c>
      <c r="D24" s="23"/>
      <c r="E24" s="23" t="s">
        <v>98</v>
      </c>
      <c r="F24" s="23">
        <v>500322</v>
      </c>
      <c r="G24" s="23">
        <v>210022656</v>
      </c>
      <c r="H24" s="21">
        <v>3200027737</v>
      </c>
      <c r="I24" s="24">
        <v>44977</v>
      </c>
      <c r="J24" s="25"/>
      <c r="K24" s="18">
        <v>1665.7</v>
      </c>
      <c r="L24" s="19">
        <v>0.21</v>
      </c>
      <c r="M24" s="19">
        <v>349.79699999999997</v>
      </c>
      <c r="N24" s="20">
        <v>2015.4970000000001</v>
      </c>
      <c r="O24" s="33" t="s">
        <v>99</v>
      </c>
      <c r="P24" s="28" t="s">
        <v>100</v>
      </c>
      <c r="Q24" s="23" t="s">
        <v>101</v>
      </c>
    </row>
    <row r="25" spans="1:17" s="1" customFormat="1" ht="49.8" customHeight="1">
      <c r="A25" s="23" t="s">
        <v>0</v>
      </c>
      <c r="B25" s="21">
        <v>88</v>
      </c>
      <c r="C25" s="23" t="s">
        <v>102</v>
      </c>
      <c r="D25" s="23"/>
      <c r="E25" s="23" t="s">
        <v>103</v>
      </c>
      <c r="F25" s="23">
        <v>500322</v>
      </c>
      <c r="G25" s="23">
        <v>210022658</v>
      </c>
      <c r="H25" s="21">
        <v>3200027736</v>
      </c>
      <c r="I25" s="24">
        <v>44977</v>
      </c>
      <c r="J25" s="25"/>
      <c r="K25" s="18">
        <v>1156.02</v>
      </c>
      <c r="L25" s="19">
        <v>0.21</v>
      </c>
      <c r="M25" s="19">
        <v>242.76419999999999</v>
      </c>
      <c r="N25" s="20">
        <v>1398.7842000000001</v>
      </c>
      <c r="O25" s="33" t="s">
        <v>104</v>
      </c>
      <c r="P25" s="28" t="s">
        <v>100</v>
      </c>
      <c r="Q25" s="23" t="s">
        <v>101</v>
      </c>
    </row>
    <row r="26" spans="1:17" s="1" customFormat="1" ht="46.8" customHeight="1">
      <c r="A26" s="23" t="s">
        <v>0</v>
      </c>
      <c r="B26" s="21">
        <v>91</v>
      </c>
      <c r="C26" s="23" t="s">
        <v>105</v>
      </c>
      <c r="D26" s="23"/>
      <c r="E26" s="23" t="s">
        <v>106</v>
      </c>
      <c r="F26" s="23">
        <v>500320</v>
      </c>
      <c r="G26" s="23">
        <v>210022662</v>
      </c>
      <c r="H26" s="21">
        <v>3200027734</v>
      </c>
      <c r="I26" s="24">
        <v>44977</v>
      </c>
      <c r="J26" s="25"/>
      <c r="K26" s="18">
        <v>300</v>
      </c>
      <c r="L26" s="19">
        <v>0</v>
      </c>
      <c r="M26" s="19">
        <v>0</v>
      </c>
      <c r="N26" s="20">
        <v>300</v>
      </c>
      <c r="O26" s="33" t="s">
        <v>107</v>
      </c>
      <c r="P26" s="28" t="s">
        <v>108</v>
      </c>
      <c r="Q26" s="23" t="s">
        <v>109</v>
      </c>
    </row>
    <row r="27" spans="1:17" s="1" customFormat="1" ht="34.950000000000003" customHeight="1">
      <c r="A27" s="23" t="s">
        <v>0</v>
      </c>
      <c r="B27" s="21">
        <v>96</v>
      </c>
      <c r="C27" s="23" t="s">
        <v>110</v>
      </c>
      <c r="D27" s="23"/>
      <c r="E27" s="23" t="s">
        <v>111</v>
      </c>
      <c r="F27" s="23">
        <v>504976</v>
      </c>
      <c r="G27" s="23">
        <v>210022664</v>
      </c>
      <c r="H27" s="21">
        <v>3200027750</v>
      </c>
      <c r="I27" s="24">
        <v>44977</v>
      </c>
      <c r="J27" s="25"/>
      <c r="K27" s="18">
        <v>106</v>
      </c>
      <c r="L27" s="19">
        <v>0.21</v>
      </c>
      <c r="M27" s="19">
        <v>22.259999999999998</v>
      </c>
      <c r="N27" s="20">
        <v>128.26</v>
      </c>
      <c r="O27" s="33">
        <v>44997</v>
      </c>
      <c r="P27" s="28" t="s">
        <v>27</v>
      </c>
      <c r="Q27" s="23" t="s">
        <v>28</v>
      </c>
    </row>
    <row r="28" spans="1:17" s="1" customFormat="1" ht="50.4" customHeight="1">
      <c r="A28" s="23" t="s">
        <v>0</v>
      </c>
      <c r="B28" s="21">
        <v>97</v>
      </c>
      <c r="C28" s="23" t="s">
        <v>112</v>
      </c>
      <c r="D28" s="23"/>
      <c r="E28" s="23" t="s">
        <v>113</v>
      </c>
      <c r="F28" s="23">
        <v>500247</v>
      </c>
      <c r="G28" s="23">
        <v>210022665</v>
      </c>
      <c r="H28" s="21">
        <v>3200027749</v>
      </c>
      <c r="I28" s="24">
        <v>44977</v>
      </c>
      <c r="J28" s="25"/>
      <c r="K28" s="18">
        <v>387.6</v>
      </c>
      <c r="L28" s="19">
        <v>0.21</v>
      </c>
      <c r="M28" s="19">
        <v>81.396000000000001</v>
      </c>
      <c r="N28" s="20">
        <v>468.99600000000004</v>
      </c>
      <c r="O28" s="33">
        <v>45014</v>
      </c>
      <c r="P28" s="23" t="s">
        <v>56</v>
      </c>
      <c r="Q28" s="23" t="s">
        <v>57</v>
      </c>
    </row>
    <row r="29" spans="1:17" s="1" customFormat="1" ht="34.950000000000003" customHeight="1">
      <c r="A29" s="23" t="s">
        <v>0</v>
      </c>
      <c r="B29" s="21">
        <v>98</v>
      </c>
      <c r="C29" s="23" t="s">
        <v>114</v>
      </c>
      <c r="D29" s="23"/>
      <c r="E29" s="23" t="s">
        <v>115</v>
      </c>
      <c r="F29" s="23">
        <v>500247</v>
      </c>
      <c r="G29" s="23">
        <v>210022666</v>
      </c>
      <c r="H29" s="21">
        <v>3200027748</v>
      </c>
      <c r="I29" s="24">
        <v>44977</v>
      </c>
      <c r="J29" s="25"/>
      <c r="K29" s="18">
        <v>387.6</v>
      </c>
      <c r="L29" s="19">
        <v>0.21</v>
      </c>
      <c r="M29" s="19">
        <v>81.396000000000001</v>
      </c>
      <c r="N29" s="20">
        <v>468.99600000000004</v>
      </c>
      <c r="O29" s="33">
        <v>45008</v>
      </c>
      <c r="P29" s="23" t="s">
        <v>56</v>
      </c>
      <c r="Q29" s="23" t="s">
        <v>57</v>
      </c>
    </row>
    <row r="30" spans="1:17" s="1" customFormat="1" ht="34.950000000000003" customHeight="1">
      <c r="A30" s="23" t="s">
        <v>0</v>
      </c>
      <c r="B30" s="21">
        <v>99</v>
      </c>
      <c r="C30" s="23" t="s">
        <v>116</v>
      </c>
      <c r="D30" s="23"/>
      <c r="E30" s="23" t="s">
        <v>117</v>
      </c>
      <c r="F30" s="23">
        <v>500247</v>
      </c>
      <c r="G30" s="35">
        <v>210022667</v>
      </c>
      <c r="H30" s="21">
        <v>3200027747</v>
      </c>
      <c r="I30" s="24">
        <v>44977</v>
      </c>
      <c r="J30" s="25"/>
      <c r="K30" s="18">
        <v>149.72999999999999</v>
      </c>
      <c r="L30" s="19">
        <v>0.21</v>
      </c>
      <c r="M30" s="19">
        <v>31.443299999999997</v>
      </c>
      <c r="N30" s="20">
        <v>181.17329999999998</v>
      </c>
      <c r="O30" s="33">
        <v>45009</v>
      </c>
      <c r="P30" s="23" t="s">
        <v>56</v>
      </c>
      <c r="Q30" s="23" t="s">
        <v>57</v>
      </c>
    </row>
    <row r="31" spans="1:17" s="1" customFormat="1" ht="34.950000000000003" customHeight="1">
      <c r="A31" s="23" t="s">
        <v>0</v>
      </c>
      <c r="B31" s="21">
        <v>100</v>
      </c>
      <c r="C31" s="23" t="s">
        <v>118</v>
      </c>
      <c r="D31" s="23"/>
      <c r="E31" s="23" t="s">
        <v>119</v>
      </c>
      <c r="F31" s="23">
        <v>504976</v>
      </c>
      <c r="G31" s="35">
        <v>210022660</v>
      </c>
      <c r="H31" s="21">
        <v>3200027751</v>
      </c>
      <c r="I31" s="24">
        <v>44977</v>
      </c>
      <c r="J31" s="25"/>
      <c r="K31" s="18">
        <v>86.28</v>
      </c>
      <c r="L31" s="19">
        <v>0.21</v>
      </c>
      <c r="M31" s="19">
        <v>18.1188</v>
      </c>
      <c r="N31" s="20">
        <v>104.39879999999999</v>
      </c>
      <c r="O31" s="33" t="s">
        <v>120</v>
      </c>
      <c r="P31" s="28" t="s">
        <v>27</v>
      </c>
      <c r="Q31" s="23" t="s">
        <v>28</v>
      </c>
    </row>
    <row r="32" spans="1:17" s="1" customFormat="1" ht="34.950000000000003" customHeight="1">
      <c r="A32" s="23" t="s">
        <v>0</v>
      </c>
      <c r="B32" s="21">
        <v>109</v>
      </c>
      <c r="C32" s="23" t="s">
        <v>121</v>
      </c>
      <c r="D32" s="23"/>
      <c r="E32" s="23" t="s">
        <v>122</v>
      </c>
      <c r="F32" s="23">
        <v>504189</v>
      </c>
      <c r="G32" s="23">
        <v>210022625</v>
      </c>
      <c r="H32" s="21">
        <v>3200027774</v>
      </c>
      <c r="I32" s="24">
        <v>44986</v>
      </c>
      <c r="J32" s="25"/>
      <c r="K32" s="36">
        <v>1286.2</v>
      </c>
      <c r="L32" s="19">
        <v>0.21</v>
      </c>
      <c r="M32" s="19">
        <v>270.10199999999998</v>
      </c>
      <c r="N32" s="20">
        <v>1556.3020000000001</v>
      </c>
      <c r="O32" s="27">
        <v>12</v>
      </c>
      <c r="P32" s="28" t="s">
        <v>123</v>
      </c>
      <c r="Q32" s="29" t="s">
        <v>124</v>
      </c>
    </row>
    <row r="33" spans="1:17" s="1" customFormat="1" ht="34.950000000000003" customHeight="1">
      <c r="A33" s="23" t="s">
        <v>0</v>
      </c>
      <c r="B33" s="21">
        <v>110</v>
      </c>
      <c r="C33" s="23" t="s">
        <v>125</v>
      </c>
      <c r="D33" s="23"/>
      <c r="E33" s="23" t="s">
        <v>126</v>
      </c>
      <c r="F33" s="23">
        <v>501532</v>
      </c>
      <c r="G33" s="23">
        <v>210022637</v>
      </c>
      <c r="H33" s="21">
        <v>3200027773</v>
      </c>
      <c r="I33" s="24">
        <v>44981</v>
      </c>
      <c r="J33" s="25"/>
      <c r="K33" s="36">
        <v>25200</v>
      </c>
      <c r="L33" s="19">
        <v>0.21</v>
      </c>
      <c r="M33" s="19">
        <v>5292</v>
      </c>
      <c r="N33" s="20">
        <v>30492</v>
      </c>
      <c r="O33" s="27">
        <v>12</v>
      </c>
      <c r="P33" s="28" t="s">
        <v>127</v>
      </c>
      <c r="Q33" s="23" t="s">
        <v>159</v>
      </c>
    </row>
    <row r="34" spans="1:17" s="1" customFormat="1" ht="34.950000000000003" customHeight="1">
      <c r="A34" s="23" t="s">
        <v>0</v>
      </c>
      <c r="B34" s="21">
        <v>117</v>
      </c>
      <c r="C34" s="23" t="s">
        <v>128</v>
      </c>
      <c r="D34" s="23"/>
      <c r="E34" s="23" t="s">
        <v>129</v>
      </c>
      <c r="F34" s="23">
        <v>500247</v>
      </c>
      <c r="G34" s="23">
        <v>210022684</v>
      </c>
      <c r="H34" s="21">
        <v>3200027765</v>
      </c>
      <c r="I34" s="24">
        <v>44986</v>
      </c>
      <c r="J34" s="25"/>
      <c r="K34" s="18">
        <v>117.03</v>
      </c>
      <c r="L34" s="19">
        <v>0.21</v>
      </c>
      <c r="M34" s="19">
        <v>24.5763</v>
      </c>
      <c r="N34" s="20">
        <v>141.6063</v>
      </c>
      <c r="O34" s="33">
        <v>44996</v>
      </c>
      <c r="P34" s="28" t="s">
        <v>56</v>
      </c>
      <c r="Q34" s="23" t="s">
        <v>57</v>
      </c>
    </row>
    <row r="35" spans="1:17" s="1" customFormat="1" ht="34.950000000000003" customHeight="1">
      <c r="A35" s="23" t="s">
        <v>0</v>
      </c>
      <c r="B35" s="21">
        <v>122</v>
      </c>
      <c r="C35" s="23" t="s">
        <v>130</v>
      </c>
      <c r="D35" s="23"/>
      <c r="E35" s="23" t="s">
        <v>131</v>
      </c>
      <c r="F35" s="23">
        <v>503846</v>
      </c>
      <c r="G35" s="23">
        <v>220002533</v>
      </c>
      <c r="H35" s="21">
        <v>3200027761</v>
      </c>
      <c r="I35" s="24">
        <v>44971</v>
      </c>
      <c r="J35" s="25"/>
      <c r="K35" s="18">
        <v>1220</v>
      </c>
      <c r="L35" s="19">
        <v>0</v>
      </c>
      <c r="M35" s="19">
        <v>0</v>
      </c>
      <c r="N35" s="20">
        <v>1220</v>
      </c>
      <c r="O35" s="33" t="s">
        <v>132</v>
      </c>
      <c r="P35" s="28" t="s">
        <v>64</v>
      </c>
      <c r="Q35" s="23" t="s">
        <v>65</v>
      </c>
    </row>
    <row r="36" spans="1:17" s="1" customFormat="1" ht="34.950000000000003" customHeight="1">
      <c r="A36" s="23" t="s">
        <v>0</v>
      </c>
      <c r="B36" s="21">
        <v>127</v>
      </c>
      <c r="C36" s="23" t="s">
        <v>133</v>
      </c>
      <c r="D36" s="23"/>
      <c r="E36" s="23" t="s">
        <v>134</v>
      </c>
      <c r="F36" s="23">
        <v>500247</v>
      </c>
      <c r="G36" s="23">
        <v>210022690</v>
      </c>
      <c r="H36" s="21">
        <v>3200027785</v>
      </c>
      <c r="I36" s="24">
        <v>44986</v>
      </c>
      <c r="J36" s="25"/>
      <c r="K36" s="18">
        <v>210</v>
      </c>
      <c r="L36" s="19">
        <v>0.21</v>
      </c>
      <c r="M36" s="19">
        <v>44.1</v>
      </c>
      <c r="N36" s="20">
        <v>254.1</v>
      </c>
      <c r="O36" s="33">
        <v>45018</v>
      </c>
      <c r="P36" s="28" t="s">
        <v>56</v>
      </c>
      <c r="Q36" s="23" t="s">
        <v>57</v>
      </c>
    </row>
    <row r="37" spans="1:17" s="1" customFormat="1" ht="46.2" customHeight="1">
      <c r="A37" s="23" t="s">
        <v>0</v>
      </c>
      <c r="B37" s="21">
        <v>134</v>
      </c>
      <c r="C37" s="23" t="s">
        <v>135</v>
      </c>
      <c r="D37" s="23"/>
      <c r="E37" s="23" t="s">
        <v>136</v>
      </c>
      <c r="F37" s="23">
        <v>505196</v>
      </c>
      <c r="G37" s="23">
        <v>210022710</v>
      </c>
      <c r="H37" s="21">
        <v>3200027802</v>
      </c>
      <c r="I37" s="24">
        <v>44993</v>
      </c>
      <c r="J37" s="25"/>
      <c r="K37" s="18">
        <v>3000</v>
      </c>
      <c r="L37" s="19">
        <v>0.21</v>
      </c>
      <c r="M37" s="19">
        <v>630</v>
      </c>
      <c r="N37" s="20">
        <v>3630</v>
      </c>
      <c r="O37" s="33" t="s">
        <v>137</v>
      </c>
      <c r="P37" s="28" t="s">
        <v>138</v>
      </c>
      <c r="Q37" s="23" t="s">
        <v>139</v>
      </c>
    </row>
    <row r="38" spans="1:17" s="1" customFormat="1" ht="46.2" customHeight="1">
      <c r="A38" s="23" t="s">
        <v>0</v>
      </c>
      <c r="B38" s="21">
        <v>145</v>
      </c>
      <c r="C38" s="23" t="s">
        <v>140</v>
      </c>
      <c r="D38" s="23"/>
      <c r="E38" s="23" t="s">
        <v>141</v>
      </c>
      <c r="F38" s="23">
        <v>505186</v>
      </c>
      <c r="G38" s="23">
        <v>230001480</v>
      </c>
      <c r="H38" s="21"/>
      <c r="I38" s="24">
        <v>44994</v>
      </c>
      <c r="J38" s="25"/>
      <c r="K38" s="18">
        <v>6000</v>
      </c>
      <c r="L38" s="19">
        <v>0</v>
      </c>
      <c r="M38" s="19">
        <v>0</v>
      </c>
      <c r="N38" s="20">
        <v>6000</v>
      </c>
      <c r="O38" s="33" t="s">
        <v>76</v>
      </c>
      <c r="P38" s="28" t="s">
        <v>142</v>
      </c>
      <c r="Q38" s="23" t="s">
        <v>157</v>
      </c>
    </row>
    <row r="39" spans="1:17" s="1" customFormat="1" ht="34.950000000000003" customHeight="1">
      <c r="A39" s="23" t="s">
        <v>0</v>
      </c>
      <c r="B39" s="21">
        <v>157</v>
      </c>
      <c r="C39" s="23" t="s">
        <v>143</v>
      </c>
      <c r="D39" s="23"/>
      <c r="E39" s="23" t="s">
        <v>144</v>
      </c>
      <c r="F39" s="23">
        <v>500322</v>
      </c>
      <c r="G39" s="23">
        <v>210022698</v>
      </c>
      <c r="H39" s="21">
        <v>3200027825</v>
      </c>
      <c r="I39" s="24">
        <v>45003</v>
      </c>
      <c r="J39" s="25"/>
      <c r="K39" s="18">
        <v>3340</v>
      </c>
      <c r="L39" s="19">
        <v>0.21</v>
      </c>
      <c r="M39" s="19">
        <v>701.4</v>
      </c>
      <c r="N39" s="20">
        <v>4041.4</v>
      </c>
      <c r="O39" s="33">
        <v>45019</v>
      </c>
      <c r="P39" s="28" t="s">
        <v>100</v>
      </c>
      <c r="Q39" s="23" t="s">
        <v>101</v>
      </c>
    </row>
    <row r="40" spans="1:17" s="1" customFormat="1" ht="55.8" customHeight="1">
      <c r="A40" s="23" t="s">
        <v>0</v>
      </c>
      <c r="B40" s="21">
        <v>178</v>
      </c>
      <c r="C40" s="23" t="s">
        <v>145</v>
      </c>
      <c r="D40" s="23" t="s">
        <v>146</v>
      </c>
      <c r="E40" s="23" t="s">
        <v>147</v>
      </c>
      <c r="F40" s="23">
        <v>505100</v>
      </c>
      <c r="G40" s="23">
        <v>210022752</v>
      </c>
      <c r="H40" s="21">
        <v>3200027850</v>
      </c>
      <c r="I40" s="24">
        <v>45009</v>
      </c>
      <c r="J40" s="25"/>
      <c r="K40" s="26">
        <v>1000</v>
      </c>
      <c r="L40" s="19">
        <v>0.21</v>
      </c>
      <c r="M40" s="19">
        <v>210</v>
      </c>
      <c r="N40" s="20">
        <v>1210</v>
      </c>
      <c r="O40" s="33" t="s">
        <v>148</v>
      </c>
      <c r="P40" s="28" t="s">
        <v>149</v>
      </c>
      <c r="Q40" s="23" t="s">
        <v>160</v>
      </c>
    </row>
    <row r="41" spans="1:17" s="1" customFormat="1" ht="61.2" customHeight="1">
      <c r="A41" s="23" t="s">
        <v>0</v>
      </c>
      <c r="B41" s="21">
        <v>179</v>
      </c>
      <c r="C41" s="23" t="s">
        <v>150</v>
      </c>
      <c r="D41" s="23"/>
      <c r="E41" s="23" t="s">
        <v>151</v>
      </c>
      <c r="F41" s="23">
        <v>504835</v>
      </c>
      <c r="G41" s="23">
        <v>210022750</v>
      </c>
      <c r="H41" s="21">
        <v>3200027852</v>
      </c>
      <c r="I41" s="24">
        <v>45014</v>
      </c>
      <c r="J41" s="25"/>
      <c r="K41" s="26">
        <v>1383.17</v>
      </c>
      <c r="L41" s="19">
        <v>0</v>
      </c>
      <c r="M41" s="19">
        <v>0</v>
      </c>
      <c r="N41" s="20">
        <v>1383.17</v>
      </c>
      <c r="O41" s="27">
        <v>12</v>
      </c>
      <c r="P41" s="28" t="s">
        <v>152</v>
      </c>
      <c r="Q41" s="23" t="s">
        <v>153</v>
      </c>
    </row>
    <row r="42" spans="1:17" ht="22.8" customHeight="1">
      <c r="H42" s="14" t="s">
        <v>16</v>
      </c>
      <c r="I42" s="15"/>
      <c r="J42" s="15"/>
      <c r="K42" s="17"/>
    </row>
    <row r="43" spans="1:17" ht="20.399999999999999" customHeight="1">
      <c r="H43" s="9" t="s">
        <v>17</v>
      </c>
      <c r="I43" s="16"/>
      <c r="J43" s="16"/>
      <c r="K43" s="10"/>
    </row>
    <row r="44" spans="1:17" ht="19.2" customHeight="1">
      <c r="H44" s="11" t="s">
        <v>18</v>
      </c>
      <c r="I44" s="12"/>
      <c r="J44" s="12"/>
      <c r="K44" s="13"/>
    </row>
  </sheetData>
  <dataValidations count="1">
    <dataValidation type="textLength" operator="equal" allowBlank="1" showInputMessage="1" showErrorMessage="1" errorTitle="Número de caracteres erróneo" error="El CIF debe contener nueve caracteres" sqref="Q32" xr:uid="{4A115B77-6CA5-441E-BAAC-3DC7F73C75E5}">
      <formula1>9</formula1>
    </dataValidation>
  </dataValidations>
  <pageMargins left="0.7" right="0.7" top="0.75" bottom="0.75" header="0.3" footer="0.3"/>
  <pageSetup paperSize="9" orientation="portrait" r:id="rId1"/>
  <ignoredErrors>
    <ignoredError sqref="Q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97AD-E6A6-4213-BD66-75C8DE3FE5D9}">
  <dimension ref="A1:E9"/>
  <sheetViews>
    <sheetView workbookViewId="0">
      <selection activeCell="B7" sqref="B7:E9"/>
    </sheetView>
  </sheetViews>
  <sheetFormatPr baseColWidth="10" defaultRowHeight="14.4"/>
  <sheetData>
    <row r="1" spans="1:5">
      <c r="A1" s="16"/>
      <c r="B1" s="16"/>
      <c r="C1" s="16"/>
      <c r="D1" s="16"/>
    </row>
    <row r="2" spans="1:5">
      <c r="A2" s="16"/>
      <c r="B2" s="16"/>
      <c r="C2" s="16"/>
      <c r="D2" s="16"/>
    </row>
    <row r="3" spans="1:5">
      <c r="A3" s="16"/>
      <c r="B3" s="16"/>
      <c r="C3" s="16"/>
      <c r="D3" s="16"/>
    </row>
    <row r="7" spans="1:5">
      <c r="B7" s="14" t="s">
        <v>16</v>
      </c>
      <c r="C7" s="15"/>
      <c r="D7" s="15"/>
      <c r="E7" s="17"/>
    </row>
    <row r="8" spans="1:5">
      <c r="B8" s="9" t="s">
        <v>17</v>
      </c>
      <c r="C8" s="16"/>
      <c r="D8" s="16"/>
      <c r="E8" s="10"/>
    </row>
    <row r="9" spans="1:5">
      <c r="B9" s="11" t="s">
        <v>18</v>
      </c>
      <c r="C9" s="12"/>
      <c r="D9" s="12"/>
      <c r="E9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2023-04-12T07:58:57Z</dcterms:modified>
</cp:coreProperties>
</file>