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Morosidad_PT_2020\"/>
    </mc:Choice>
  </mc:AlternateContent>
  <xr:revisionPtr revIDLastSave="0" documentId="13_ncr:1_{B20638F8-8E55-4A61-A590-6B42F2B7E5AA}" xr6:coauthVersionLast="47" xr6:coauthVersionMax="47" xr10:uidLastSave="{00000000-0000-0000-0000-000000000000}"/>
  <bookViews>
    <workbookView xWindow="-120" yWindow="-120" windowWidth="29040" windowHeight="15840" xr2:uid="{E0B879AD-C95E-4A21-B1DB-73C114F1E5C7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<sst xmlns="http://schemas.openxmlformats.org/spreadsheetml/2006/main" count="60" uniqueCount="32">
  <si>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</si>
  <si>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</si>
  <si>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</si>
  <si>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</si>
  <si>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</si>
  <si>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</si>
  <si>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</si>
  <si>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</si>
  <si>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</si>
  <si>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</si>
  <si>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</si>
  <si>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</si>
  <si>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</si>
  <si>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</si>
  <si>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</si>
  <si>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</si>
  <si>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</si>
  <si>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</si>
  <si>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</si>
  <si>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</si>
  <si>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</si>
  <si>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</si>
  <si>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</si>
  <si>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</si>
  <si>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</si>
  <si>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</si>
  <si>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</si>
  <si>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</si>
  <si>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</si>
  <si>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</si>
  <si>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</si>
  <si>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Mar'21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</si>
</sst>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Font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9D2A372-04C1-44B7-AA38-B5CC2271912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0/Cuestionarios%20Intervenci&#243;n_2020/CIMCA_2020/12.%20Diciembre/Plantilla_CIMCA_G_v20_2_Diciembre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12"/>
      <sheetName val="G13"/>
      <sheetName val="G70a"/>
      <sheetName val="G80"/>
      <sheetName val="G85"/>
      <sheetName val="Datos_Entrada"/>
      <sheetName val="SP2"/>
      <sheetName val="SP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DE63-0A13-4B62-8780-B6A98ADA15ED}">
  <sheetPr>
    <tabColor rgb="FF00B0F0"/>
  </sheetPr>
  <dimension ref="A1:S1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:C6"/>
    </sheetView>
  </sheetViews>
  <sheetFormatPr baseColWidth="10" defaultColWidth="9.14062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175</v>
      </c>
      <c r="C8" s="20">
        <v>1258.08</v>
      </c>
      <c r="D8" s="19">
        <v>0</v>
      </c>
      <c r="E8" s="20">
        <v>0</v>
      </c>
      <c r="F8" s="19">
        <v>175</v>
      </c>
      <c r="G8" s="20">
        <v>1258.08</v>
      </c>
      <c r="H8" s="20">
        <v>0</v>
      </c>
      <c r="I8" s="20">
        <v>0</v>
      </c>
      <c r="J8" s="19">
        <v>93</v>
      </c>
      <c r="K8" s="20">
        <v>894.33</v>
      </c>
      <c r="L8" s="19">
        <v>3</v>
      </c>
      <c r="M8" s="20">
        <v>63.18</v>
      </c>
      <c r="N8" s="19">
        <v>96</v>
      </c>
      <c r="O8" s="20">
        <v>957.51</v>
      </c>
      <c r="P8" s="20">
        <v>3.59</v>
      </c>
      <c r="Q8" s="20">
        <v>6.89</v>
      </c>
      <c r="R8" s="20">
        <f>+((P8*G8)+(Q8*O8))/(G8+O8)</f>
        <v>5.0161587207019345</v>
      </c>
      <c r="S8" s="21" t="s">
        <v>22</v>
      </c>
    </row>
    <row r="9" spans="1:19" x14ac:dyDescent="0.25">
      <c r="A9" s="22" t="s">
        <v>23</v>
      </c>
      <c r="B9" s="23">
        <v>167</v>
      </c>
      <c r="C9" s="24">
        <v>1221.9000000000001</v>
      </c>
      <c r="D9" s="23">
        <v>0</v>
      </c>
      <c r="E9" s="24">
        <v>0</v>
      </c>
      <c r="F9" s="23">
        <v>167</v>
      </c>
      <c r="G9" s="24">
        <v>1221.9000000000001</v>
      </c>
      <c r="H9" s="24">
        <v>0</v>
      </c>
      <c r="I9" s="24">
        <v>0</v>
      </c>
      <c r="J9" s="23">
        <v>65</v>
      </c>
      <c r="K9" s="24">
        <v>369.67</v>
      </c>
      <c r="L9" s="23">
        <v>3</v>
      </c>
      <c r="M9" s="24">
        <v>63.18</v>
      </c>
      <c r="N9" s="23">
        <v>68</v>
      </c>
      <c r="O9" s="24">
        <v>432.85</v>
      </c>
      <c r="P9" s="24">
        <v>3.64</v>
      </c>
      <c r="Q9" s="24">
        <v>14.03</v>
      </c>
      <c r="R9" s="24">
        <f>+((P9*G9)+(Q9*O9))/(G9+O9)</f>
        <v>6.3578193080525764</v>
      </c>
      <c r="S9" s="21" t="s">
        <v>22</v>
      </c>
    </row>
    <row r="10" spans="1:19" x14ac:dyDescent="0.25">
      <c r="A10" s="25" t="s">
        <v>24</v>
      </c>
      <c r="B10" s="26">
        <v>8</v>
      </c>
      <c r="C10" s="27">
        <v>36.18</v>
      </c>
      <c r="D10" s="26">
        <v>0</v>
      </c>
      <c r="E10" s="27">
        <v>0</v>
      </c>
      <c r="F10" s="26">
        <v>8</v>
      </c>
      <c r="G10" s="27">
        <v>36.18</v>
      </c>
      <c r="H10" s="27">
        <v>0</v>
      </c>
      <c r="I10" s="27">
        <v>0</v>
      </c>
      <c r="J10" s="26">
        <v>28</v>
      </c>
      <c r="K10" s="27">
        <v>524.66</v>
      </c>
      <c r="L10" s="26">
        <v>0</v>
      </c>
      <c r="M10" s="27">
        <v>0</v>
      </c>
      <c r="N10" s="26">
        <v>28</v>
      </c>
      <c r="O10" s="27">
        <v>524.66</v>
      </c>
      <c r="P10" s="27">
        <v>2.08</v>
      </c>
      <c r="Q10" s="27">
        <v>1</v>
      </c>
      <c r="R10" s="27">
        <f>+((P10*G10)+(Q10*O10))/(G10+O10)</f>
        <v>1.0696712074745027</v>
      </c>
      <c r="S10" s="28" t="s">
        <v>22</v>
      </c>
    </row>
    <row r="11" spans="1:19" x14ac:dyDescent="0.25">
      <c r="A11" s="29" t="s">
        <v>25</v>
      </c>
      <c r="B11" s="30" t="s">
        <v>22</v>
      </c>
      <c r="C11" s="31" t="s">
        <v>22</v>
      </c>
      <c r="D11" s="30" t="s">
        <v>22</v>
      </c>
      <c r="E11" s="31" t="s">
        <v>22</v>
      </c>
      <c r="F11" s="30" t="s">
        <v>22</v>
      </c>
      <c r="G11" s="31" t="s">
        <v>22</v>
      </c>
      <c r="H11" s="31" t="s">
        <v>22</v>
      </c>
      <c r="I11" s="31" t="s">
        <v>22</v>
      </c>
      <c r="J11" s="30" t="s">
        <v>22</v>
      </c>
      <c r="K11" s="31" t="s">
        <v>22</v>
      </c>
      <c r="L11" s="30" t="s">
        <v>22</v>
      </c>
      <c r="M11" s="31" t="s">
        <v>22</v>
      </c>
      <c r="N11" s="30" t="s">
        <v>22</v>
      </c>
      <c r="O11" s="31" t="s">
        <v>22</v>
      </c>
      <c r="P11" s="31" t="s">
        <v>22</v>
      </c>
      <c r="Q11" s="31" t="s">
        <v>22</v>
      </c>
      <c r="R11" s="31" t="s">
        <v>22</v>
      </c>
      <c r="S11" s="32"/>
    </row>
    <row r="13" spans="1:19" x14ac:dyDescent="0.25">
      <c r="A13" s="33"/>
    </row>
    <row r="14" spans="1:19" x14ac:dyDescent="0.25">
      <c r="A14" s="33"/>
      <c r="P14" s="34" t="s">
        <v>26</v>
      </c>
      <c r="Q14" s="35" t="s">
        <v>31</v>
      </c>
    </row>
    <row r="15" spans="1:19" x14ac:dyDescent="0.25">
      <c r="A15" s="33"/>
      <c r="P15" s="34" t="s">
        <v>27</v>
      </c>
      <c r="Q15" s="36" t="s">
        <v>28</v>
      </c>
    </row>
    <row r="16" spans="1:19" x14ac:dyDescent="0.25">
      <c r="A16" s="33"/>
      <c r="P16" s="34" t="s">
        <v>29</v>
      </c>
      <c r="Q16" s="36" t="s">
        <v>30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2022-05-05T13:45:07Z</dcterms:created>
  <dcterms:modified xsi:type="dcterms:W3CDTF">2022-05-05T13:46:02Z</dcterms:modified>
</cp:coreProperties>
</file>