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0_PORTAL TRANSPARENCIA\Morosidad_PT_2020\"/>
    </mc:Choice>
  </mc:AlternateContent>
  <xr:revisionPtr revIDLastSave="0" documentId="13_ncr:1_{F7E6A2CF-4492-49D8-B292-50E179759633}" xr6:coauthVersionLast="47" xr6:coauthVersionMax="47" xr10:uidLastSave="{00000000-0000-0000-0000-000000000000}"/>
  <bookViews>
    <workbookView xWindow="-120" yWindow="-120" windowWidth="29040" windowHeight="15840" xr2:uid="{60EEAA29-8D66-4412-8A78-B5FC643FC64D}"/>
  </bookViews>
  <sheets>
    <sheet name="G70a" sheetId="2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2" l="1"/>
  <c r="R9" i="2"/>
  <c r="R8" i="2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<sst xmlns="http://schemas.openxmlformats.org/spreadsheetml/2006/main" count="60" uniqueCount="32">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</sst>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0" xfId="1" applyAlignment="1">
      <alignment vertical="center"/>
    </xf>
    <xf numFmtId="0" fontId="2" fillId="3" borderId="4" xfId="1" applyFont="1" applyFill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49" fontId="3" fillId="4" borderId="11" xfId="1" applyNumberFormat="1" applyFont="1" applyFill="1" applyBorder="1" applyAlignment="1">
      <alignment wrapText="1"/>
    </xf>
    <xf numFmtId="0" fontId="3" fillId="4" borderId="11" xfId="1" applyFont="1" applyFill="1" applyBorder="1" applyAlignment="1" applyProtection="1">
      <alignment wrapText="1"/>
      <protection locked="0"/>
    </xf>
    <xf numFmtId="164" fontId="3" fillId="4" borderId="11" xfId="1" applyNumberFormat="1" applyFont="1" applyFill="1" applyBorder="1" applyAlignment="1" applyProtection="1">
      <alignment horizontal="right" wrapText="1"/>
      <protection locked="0"/>
    </xf>
    <xf numFmtId="49" fontId="3" fillId="5" borderId="11" xfId="1" applyNumberFormat="1" applyFont="1" applyFill="1" applyBorder="1" applyAlignment="1">
      <alignment horizontal="center" wrapText="1"/>
    </xf>
    <xf numFmtId="49" fontId="4" fillId="6" borderId="11" xfId="1" applyNumberFormat="1" applyFont="1" applyFill="1" applyBorder="1" applyAlignment="1">
      <alignment wrapText="1"/>
    </xf>
    <xf numFmtId="0" fontId="4" fillId="0" borderId="11" xfId="1" applyFont="1" applyBorder="1" applyAlignment="1" applyProtection="1">
      <alignment wrapText="1"/>
      <protection locked="0"/>
    </xf>
    <xf numFmtId="164" fontId="4" fillId="0" borderId="11" xfId="1" applyNumberFormat="1" applyFont="1" applyBorder="1" applyAlignment="1" applyProtection="1">
      <alignment horizontal="right" wrapText="1"/>
      <protection locked="0"/>
    </xf>
    <xf numFmtId="49" fontId="4" fillId="6" borderId="11" xfId="1" applyNumberFormat="1" applyFont="1" applyFill="1" applyBorder="1"/>
    <xf numFmtId="0" fontId="4" fillId="0" borderId="11" xfId="1" applyFont="1" applyBorder="1" applyProtection="1">
      <protection locked="0"/>
    </xf>
    <xf numFmtId="164" fontId="4" fillId="0" borderId="11" xfId="1" applyNumberFormat="1" applyFont="1" applyBorder="1" applyAlignment="1" applyProtection="1">
      <alignment horizontal="right"/>
      <protection locked="0"/>
    </xf>
    <xf numFmtId="49" fontId="3" fillId="5" borderId="11" xfId="1" applyNumberFormat="1" applyFont="1" applyFill="1" applyBorder="1" applyAlignment="1">
      <alignment horizontal="center"/>
    </xf>
    <xf numFmtId="49" fontId="3" fillId="4" borderId="11" xfId="1" applyNumberFormat="1" applyFont="1" applyFill="1" applyBorder="1"/>
    <xf numFmtId="0" fontId="3" fillId="5" borderId="11" xfId="1" applyFont="1" applyFill="1" applyBorder="1" applyAlignment="1">
      <alignment horizontal="center"/>
    </xf>
    <xf numFmtId="164" fontId="3" fillId="5" borderId="11" xfId="1" applyNumberFormat="1" applyFont="1" applyFill="1" applyBorder="1" applyAlignment="1">
      <alignment horizontal="center"/>
    </xf>
    <xf numFmtId="49" fontId="3" fillId="4" borderId="11" xfId="1" applyNumberFormat="1" applyFont="1" applyFill="1" applyBorder="1" applyProtection="1">
      <protection locked="0"/>
    </xf>
    <xf numFmtId="0" fontId="5" fillId="0" borderId="0" xfId="0" applyFont="1" applyAlignment="1">
      <alignment horizontal="right"/>
    </xf>
    <xf numFmtId="17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Normal" xfId="0" builtinId="0"/>
    <cellStyle name="Normal 2" xfId="1" xr:uid="{B0EF5F19-828C-4693-827D-EA1C33A16BA2}"/>
  </cellStyles>
  <dxfs count="0"/>
  <tableStyles count="1" defaultTableStyle="TableStyleMedium2" defaultPivotStyle="PivotStyleLight16">
    <tableStyle name="Invisible" pivot="0" table="0" count="0" xr9:uid="{85CAD28A-D94D-4C41-AD02-6073ABCA18C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0/Cuestionarios%20Intervenci&#243;n_2020/CIMCA_2020/10.%20Octubre/Plantilla_CIMCA_G_v20_1_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G85"/>
      <sheetName val="Datos_Entrada"/>
      <sheetName val="SP2"/>
      <sheetName val="SP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AAA88-D5C5-42D3-AC80-2074102B58B5}">
  <dimension ref="A1:S15"/>
  <sheetViews>
    <sheetView tabSelected="1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K17" sqref="K17"/>
    </sheetView>
  </sheetViews>
  <sheetFormatPr baseColWidth="10" defaultColWidth="8.85546875" defaultRowHeight="15" x14ac:dyDescent="0.25"/>
  <cols>
    <col min="1" max="1" width="38.42578125" style="11" customWidth="1"/>
    <col min="2" max="4" width="28.85546875" style="11" customWidth="1"/>
    <col min="5" max="18" width="19.28515625" style="11" customWidth="1"/>
    <col min="19" max="19" width="28.85546875" style="11" customWidth="1"/>
    <col min="20" max="16384" width="8.85546875" style="1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2" t="s">
        <v>2</v>
      </c>
      <c r="B5" s="13" t="s">
        <v>3</v>
      </c>
      <c r="C5" s="14"/>
      <c r="D5" s="14"/>
      <c r="E5" s="14"/>
      <c r="F5" s="14"/>
      <c r="G5" s="14"/>
      <c r="H5" s="14"/>
      <c r="I5" s="15"/>
      <c r="J5" s="13" t="s">
        <v>4</v>
      </c>
      <c r="K5" s="14"/>
      <c r="L5" s="14"/>
      <c r="M5" s="14"/>
      <c r="N5" s="14"/>
      <c r="O5" s="15"/>
      <c r="P5" s="12" t="s">
        <v>5</v>
      </c>
      <c r="Q5" s="12" t="s">
        <v>6</v>
      </c>
      <c r="R5" s="12" t="s">
        <v>7</v>
      </c>
      <c r="S5" s="12" t="s">
        <v>8</v>
      </c>
    </row>
    <row r="6" spans="1:19" ht="60" customHeight="1" thickBot="1" x14ac:dyDescent="0.3">
      <c r="A6" s="16"/>
      <c r="B6" s="13" t="s">
        <v>9</v>
      </c>
      <c r="C6" s="15"/>
      <c r="D6" s="13" t="s">
        <v>10</v>
      </c>
      <c r="E6" s="15"/>
      <c r="F6" s="13" t="s">
        <v>11</v>
      </c>
      <c r="G6" s="15"/>
      <c r="H6" s="13" t="s">
        <v>12</v>
      </c>
      <c r="I6" s="15"/>
      <c r="J6" s="13" t="s">
        <v>13</v>
      </c>
      <c r="K6" s="15"/>
      <c r="L6" s="13" t="s">
        <v>14</v>
      </c>
      <c r="M6" s="15"/>
      <c r="N6" s="13" t="s">
        <v>15</v>
      </c>
      <c r="O6" s="15"/>
      <c r="P6" s="16"/>
      <c r="Q6" s="16"/>
      <c r="R6" s="16"/>
      <c r="S6" s="16"/>
    </row>
    <row r="7" spans="1:19" ht="57" thickBot="1" x14ac:dyDescent="0.3">
      <c r="A7" s="17"/>
      <c r="B7" s="18" t="s">
        <v>16</v>
      </c>
      <c r="C7" s="18" t="s">
        <v>17</v>
      </c>
      <c r="D7" s="18" t="s">
        <v>16</v>
      </c>
      <c r="E7" s="18" t="s">
        <v>17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16</v>
      </c>
      <c r="K7" s="18" t="s">
        <v>17</v>
      </c>
      <c r="L7" s="18" t="s">
        <v>16</v>
      </c>
      <c r="M7" s="18" t="s">
        <v>17</v>
      </c>
      <c r="N7" s="18" t="s">
        <v>16</v>
      </c>
      <c r="O7" s="18" t="s">
        <v>20</v>
      </c>
      <c r="P7" s="17"/>
      <c r="Q7" s="17"/>
      <c r="R7" s="17"/>
      <c r="S7" s="17"/>
    </row>
    <row r="8" spans="1:19" x14ac:dyDescent="0.25">
      <c r="A8" s="19" t="s">
        <v>21</v>
      </c>
      <c r="B8" s="20">
        <v>136</v>
      </c>
      <c r="C8" s="21">
        <v>537.39</v>
      </c>
      <c r="D8" s="20">
        <v>0</v>
      </c>
      <c r="E8" s="21">
        <v>0</v>
      </c>
      <c r="F8" s="20">
        <v>136</v>
      </c>
      <c r="G8" s="21">
        <v>537.39</v>
      </c>
      <c r="H8" s="21">
        <v>0</v>
      </c>
      <c r="I8" s="21">
        <v>0</v>
      </c>
      <c r="J8" s="20">
        <v>50</v>
      </c>
      <c r="K8" s="21">
        <v>156.36000000000001</v>
      </c>
      <c r="L8" s="20">
        <v>3</v>
      </c>
      <c r="M8" s="21">
        <v>53.1</v>
      </c>
      <c r="N8" s="20">
        <v>53</v>
      </c>
      <c r="O8" s="21">
        <v>209.46</v>
      </c>
      <c r="P8" s="21">
        <v>10.98</v>
      </c>
      <c r="Q8" s="21">
        <v>16.62</v>
      </c>
      <c r="R8" s="21">
        <f>+((P8*G8)+(Q8*O8))/(G8+O8)</f>
        <v>12.561782687286604</v>
      </c>
      <c r="S8" s="22" t="s">
        <v>22</v>
      </c>
    </row>
    <row r="9" spans="1:19" x14ac:dyDescent="0.25">
      <c r="A9" s="23" t="s">
        <v>23</v>
      </c>
      <c r="B9" s="24">
        <v>126</v>
      </c>
      <c r="C9" s="25">
        <v>525.20000000000005</v>
      </c>
      <c r="D9" s="24">
        <v>0</v>
      </c>
      <c r="E9" s="25"/>
      <c r="F9" s="24">
        <v>126</v>
      </c>
      <c r="G9" s="25">
        <v>525.20000000000005</v>
      </c>
      <c r="H9" s="25">
        <v>0</v>
      </c>
      <c r="I9" s="25">
        <v>0</v>
      </c>
      <c r="J9" s="24">
        <v>50</v>
      </c>
      <c r="K9" s="25">
        <v>156.36000000000001</v>
      </c>
      <c r="L9" s="24">
        <v>3</v>
      </c>
      <c r="M9" s="25">
        <v>53.1</v>
      </c>
      <c r="N9" s="24">
        <v>53</v>
      </c>
      <c r="O9" s="25">
        <v>209.46</v>
      </c>
      <c r="P9" s="25">
        <v>11.03</v>
      </c>
      <c r="Q9" s="25">
        <v>16.600000000000001</v>
      </c>
      <c r="R9" s="25">
        <f>+((P9*G9)+(Q9*O9))/(G9+O9)</f>
        <v>12.618070944382435</v>
      </c>
      <c r="S9" s="22" t="s">
        <v>22</v>
      </c>
    </row>
    <row r="10" spans="1:19" x14ac:dyDescent="0.25">
      <c r="A10" s="26" t="s">
        <v>24</v>
      </c>
      <c r="B10" s="27">
        <v>10</v>
      </c>
      <c r="C10" s="28">
        <v>12.19</v>
      </c>
      <c r="D10" s="27">
        <v>0</v>
      </c>
      <c r="E10" s="28"/>
      <c r="F10" s="27">
        <v>10</v>
      </c>
      <c r="G10" s="28">
        <v>12.19</v>
      </c>
      <c r="H10" s="28">
        <v>0</v>
      </c>
      <c r="I10" s="28">
        <v>0</v>
      </c>
      <c r="J10" s="27">
        <v>0</v>
      </c>
      <c r="K10" s="28">
        <v>0</v>
      </c>
      <c r="L10" s="27">
        <v>0</v>
      </c>
      <c r="M10" s="28"/>
      <c r="N10" s="27">
        <v>0</v>
      </c>
      <c r="O10" s="28">
        <v>0</v>
      </c>
      <c r="P10" s="28">
        <v>9.07</v>
      </c>
      <c r="Q10" s="28">
        <v>0</v>
      </c>
      <c r="R10" s="28">
        <f>+((P10*G10)+(Q10*O10))/(G10+O10)</f>
        <v>9.07</v>
      </c>
      <c r="S10" s="29" t="s">
        <v>22</v>
      </c>
    </row>
    <row r="11" spans="1:19" x14ac:dyDescent="0.25">
      <c r="A11" s="30" t="s">
        <v>25</v>
      </c>
      <c r="B11" s="31" t="s">
        <v>22</v>
      </c>
      <c r="C11" s="32" t="s">
        <v>22</v>
      </c>
      <c r="D11" s="31" t="s">
        <v>22</v>
      </c>
      <c r="E11" s="32" t="s">
        <v>22</v>
      </c>
      <c r="F11" s="31" t="s">
        <v>22</v>
      </c>
      <c r="G11" s="32" t="s">
        <v>22</v>
      </c>
      <c r="H11" s="32" t="s">
        <v>22</v>
      </c>
      <c r="I11" s="32" t="s">
        <v>22</v>
      </c>
      <c r="J11" s="31" t="s">
        <v>22</v>
      </c>
      <c r="K11" s="32" t="s">
        <v>22</v>
      </c>
      <c r="L11" s="31" t="s">
        <v>22</v>
      </c>
      <c r="M11" s="32" t="s">
        <v>22</v>
      </c>
      <c r="N11" s="31" t="s">
        <v>22</v>
      </c>
      <c r="O11" s="32" t="s">
        <v>22</v>
      </c>
      <c r="P11" s="32" t="s">
        <v>22</v>
      </c>
      <c r="Q11" s="32" t="s">
        <v>22</v>
      </c>
      <c r="R11" s="32" t="s">
        <v>22</v>
      </c>
      <c r="S11" s="33"/>
    </row>
    <row r="13" spans="1:19" x14ac:dyDescent="0.25">
      <c r="Q13" s="34" t="s">
        <v>26</v>
      </c>
      <c r="R13" s="35" t="s">
        <v>31</v>
      </c>
    </row>
    <row r="14" spans="1:19" x14ac:dyDescent="0.25">
      <c r="Q14" s="34" t="s">
        <v>27</v>
      </c>
      <c r="R14" s="36" t="s">
        <v>28</v>
      </c>
    </row>
    <row r="15" spans="1:19" x14ac:dyDescent="0.25">
      <c r="Q15" s="34" t="s">
        <v>29</v>
      </c>
      <c r="R15" s="36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2022-05-05T06:52:12Z</dcterms:created>
  <dcterms:modified xsi:type="dcterms:W3CDTF">2022-05-05T13:47:17Z</dcterms:modified>
</cp:coreProperties>
</file>