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1"/>
  </bookViews>
  <sheets>
    <sheet name="CASTELLANO" sheetId="1" r:id="rId1"/>
    <sheet name="VALENCIÀ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<sst xmlns="http://schemas.openxmlformats.org/spreadsheetml/2006/main" count="34" uniqueCount="32">
  <si>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TIPO DE PROCEDIMIENTO</t>
  </si>
  <si>
    <t>IMPORTE ACUMULADO</t>
  </si>
  <si>
    <t>%</t>
  </si>
  <si>
    <t>Procedimiento negociado</t>
  </si>
  <si>
    <t>Procedimiento abierto</t>
  </si>
  <si>
    <t>Regulación armonizada</t>
  </si>
  <si>
    <t>Central de compras</t>
  </si>
  <si>
    <t>Tramitación de emergencia</t>
  </si>
  <si>
    <t xml:space="preserve"> -   € </t>
  </si>
  <si>
    <t>TIPUS DE PROCEDIMENT</t>
  </si>
  <si>
    <t>IMPORT ACUMULAT</t>
  </si>
  <si>
    <t>Procediment negociat</t>
  </si>
  <si>
    <t>Procediment obert</t>
  </si>
  <si>
    <t>Regulació harmonitzada</t>
  </si>
  <si>
    <t>Central de compres</t>
  </si>
  <si>
    <t>Tramitació d'emergència</t>
  </si>
  <si>
    <t>Contractació menor</t>
  </si>
  <si>
    <t>Òrgan emissor: Secretaria General</t>
  </si>
  <si>
    <t>Actualització: trimestral</t>
  </si>
  <si>
    <t>Contratación menor</t>
  </si>
  <si>
    <t>Órgano emisor: Secretaria General</t>
  </si>
  <si>
    <t>Actualización: trimestral</t>
  </si>
  <si>
    <t xml:space="preserve">VOLUMEN PRESUPUESTARIO DE CONTRATOS ADJUDICADOS </t>
  </si>
  <si>
    <t>SEGÚN PROCEDIMIENTO DE CONTRATACIÓN</t>
  </si>
  <si>
    <t>VOLUM PRESSUPOSTARI DE CONTRACTES ADJUDICATS</t>
  </si>
  <si>
    <t>SEGONS PROCEDIMENT DE CONTRACTACIÓ</t>
  </si>
  <si>
    <t>1 ENERO - 31 DICIEMBRE DE 2020</t>
  </si>
  <si>
    <t>Fecha de emisión: 18.V.2021</t>
  </si>
  <si>
    <t>TOTAL ENERO -DICIEMBRE 2020</t>
  </si>
  <si>
    <t>1 GENER - 31 DESEMBRE DE 2020</t>
  </si>
  <si>
    <t>TOTAL GENER - DESEMBRE 2020</t>
  </si>
  <si>
    <t>Data d'emissió: 18.V.2021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</si>
</sst>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C0A]dddd\,\ d&quot; de &quot;mmmm&quot; de &quot;yyyy"/>
    <numFmt numFmtId="177" formatCode="#,##0.00\ &quot;€&quot;"/>
    <numFmt numFmtId="178" formatCode="0.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4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4" fontId="18" fillId="0" borderId="0" xfId="49" applyFont="1" applyFill="1" applyBorder="1" applyAlignment="1">
      <alignment wrapText="1"/>
    </xf>
    <xf numFmtId="0" fontId="3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8" sqref="B8:C15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4.421875" style="3" customWidth="1"/>
    <col min="5" max="5" width="15.8515625" style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4.25">
      <c r="F1" s="3"/>
      <c r="G1" s="3"/>
      <c r="J1" s="3"/>
    </row>
    <row r="2" spans="1:10" ht="14.25">
      <c r="A2" s="11" t="s">
        <v>22</v>
      </c>
      <c r="B2" s="11"/>
      <c r="C2" s="11"/>
      <c r="D2" s="11"/>
      <c r="E2" s="3"/>
      <c r="F2" s="3"/>
      <c r="G2" s="3"/>
      <c r="J2" s="3"/>
    </row>
    <row r="3" spans="1:10" ht="14.25">
      <c r="A3" s="11" t="s">
        <v>23</v>
      </c>
      <c r="B3" s="11"/>
      <c r="C3" s="11"/>
      <c r="D3" s="11"/>
      <c r="E3" s="3"/>
      <c r="F3" s="3"/>
      <c r="G3" s="3"/>
      <c r="J3" s="3"/>
    </row>
    <row r="4" spans="1:7" ht="14.25">
      <c r="A4" s="11" t="s">
        <v>26</v>
      </c>
      <c r="B4" s="11"/>
      <c r="C4" s="11"/>
      <c r="D4" s="11"/>
      <c r="E4" s="3"/>
      <c r="G4" s="3"/>
    </row>
    <row r="5" spans="6:10" ht="14.25">
      <c r="F5" s="3"/>
      <c r="G5" s="3"/>
      <c r="J5" s="3"/>
    </row>
    <row r="6" spans="1:11" ht="14.25">
      <c r="A6" s="1" t="s">
        <v>0</v>
      </c>
      <c r="B6" s="2" t="s">
        <v>1</v>
      </c>
      <c r="C6" s="2" t="s">
        <v>2</v>
      </c>
      <c r="E6" s="3"/>
      <c r="F6" s="3"/>
      <c r="G6" s="3"/>
      <c r="J6" s="3"/>
      <c r="K6" s="3"/>
    </row>
    <row r="7" spans="3:11" ht="14.25">
      <c r="C7" s="2"/>
      <c r="E7" s="3"/>
      <c r="F7" s="3"/>
      <c r="G7" s="3"/>
      <c r="J7" s="3"/>
      <c r="K7" s="3"/>
    </row>
    <row r="8" spans="1:10" ht="14.25">
      <c r="A8" s="1" t="s">
        <v>19</v>
      </c>
      <c r="B8" s="8">
        <v>868071.07</v>
      </c>
      <c r="C8" s="7">
        <f>B8*100/B15</f>
        <v>16.499856541881698</v>
      </c>
      <c r="E8" s="3"/>
      <c r="G8" s="3"/>
      <c r="J8" s="3"/>
    </row>
    <row r="9" spans="1:10" ht="14.25">
      <c r="A9" s="1" t="s">
        <v>3</v>
      </c>
      <c r="B9" s="8">
        <v>696582.54</v>
      </c>
      <c r="C9" s="7">
        <f>B9*100/B15</f>
        <v>13.240289161553983</v>
      </c>
      <c r="J9" s="3"/>
    </row>
    <row r="10" spans="1:3" ht="14.25">
      <c r="A10" s="1" t="s">
        <v>4</v>
      </c>
      <c r="B10" s="8">
        <v>1446945.76</v>
      </c>
      <c r="C10" s="7">
        <f>B10*100/B15</f>
        <v>27.502814330494836</v>
      </c>
    </row>
    <row r="11" spans="1:3" ht="14.25">
      <c r="A11" s="1" t="s">
        <v>5</v>
      </c>
      <c r="B11" s="8">
        <v>1648008.31</v>
      </c>
      <c r="C11" s="7">
        <f>B11*100/B15</f>
        <v>31.324509748756977</v>
      </c>
    </row>
    <row r="12" spans="1:3" ht="14.25">
      <c r="A12" s="1" t="s">
        <v>6</v>
      </c>
      <c r="B12" s="8">
        <v>601474.85</v>
      </c>
      <c r="C12" s="7">
        <f>B12*100/B15</f>
        <v>11.432530217312522</v>
      </c>
    </row>
    <row r="13" spans="1:3" ht="14.25">
      <c r="A13" s="1" t="s">
        <v>7</v>
      </c>
      <c r="B13" s="2" t="s">
        <v>8</v>
      </c>
      <c r="C13" s="7">
        <v>0</v>
      </c>
    </row>
    <row r="14" ht="14.25">
      <c r="C14" s="7"/>
    </row>
    <row r="15" spans="1:2" ht="14.25">
      <c r="A15" s="4" t="s">
        <v>28</v>
      </c>
      <c r="B15" s="6">
        <f>SUM(B8:B14)</f>
        <v>5261082.529999999</v>
      </c>
    </row>
    <row r="17" ht="14.25">
      <c r="C17" s="1" t="s">
        <v>20</v>
      </c>
    </row>
    <row r="18" ht="14.25">
      <c r="C18" s="1" t="s">
        <v>21</v>
      </c>
    </row>
    <row r="19" ht="14.25">
      <c r="C19" s="1" t="s">
        <v>27</v>
      </c>
    </row>
    <row r="22" ht="14.25">
      <c r="E22" s="10"/>
    </row>
    <row r="23" ht="14.25">
      <c r="E23" s="10"/>
    </row>
    <row r="24" ht="14.25">
      <c r="E24" s="10"/>
    </row>
    <row r="25" ht="14.25">
      <c r="E25" s="10"/>
    </row>
    <row r="26" spans="1:5" ht="14.25">
      <c r="A26" s="3"/>
      <c r="E26" s="10"/>
    </row>
    <row r="27" ht="14.25">
      <c r="E27" s="10"/>
    </row>
    <row r="28" ht="14.25">
      <c r="E28" s="10"/>
    </row>
    <row r="29" ht="14.25">
      <c r="E29" s="9"/>
    </row>
  </sheetData>
  <sheetProtection/>
  <mergeCells count="3">
    <mergeCell ref="A2:D2"/>
    <mergeCell ref="A4:D4"/>
    <mergeCell ref="A3:D3"/>
  </mergeCells>
  <dataValidations count="1">
    <dataValidation type="decimal" allowBlank="1" showInputMessage="1" showErrorMessage="1" errorTitle="Error" error="Debe introducir un importe decimal  en euros" sqref="E22:E28">
      <formula1>0</formula1>
      <formula2>9.99999999999999E+51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1.421875" style="3" customWidth="1"/>
    <col min="5" max="5" width="11.71093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4.25">
      <c r="F1" s="3"/>
      <c r="G1" s="3"/>
      <c r="J1" s="3"/>
    </row>
    <row r="2" spans="1:10" ht="14.25">
      <c r="A2" s="11" t="s">
        <v>24</v>
      </c>
      <c r="B2" s="11"/>
      <c r="C2" s="11"/>
      <c r="D2" s="11"/>
      <c r="E2" s="3"/>
      <c r="F2" s="3"/>
      <c r="G2" s="3"/>
      <c r="J2" s="3"/>
    </row>
    <row r="3" spans="1:10" ht="14.25">
      <c r="A3" s="11" t="s">
        <v>25</v>
      </c>
      <c r="B3" s="11"/>
      <c r="C3" s="11"/>
      <c r="D3" s="11"/>
      <c r="E3" s="3"/>
      <c r="F3" s="3"/>
      <c r="G3" s="3"/>
      <c r="J3" s="3"/>
    </row>
    <row r="4" spans="1:7" ht="14.25">
      <c r="A4" s="11" t="s">
        <v>29</v>
      </c>
      <c r="B4" s="11"/>
      <c r="C4" s="11"/>
      <c r="D4" s="11"/>
      <c r="E4" s="3"/>
      <c r="G4" s="3"/>
    </row>
    <row r="5" spans="6:10" ht="14.25">
      <c r="F5" s="3"/>
      <c r="G5" s="3"/>
      <c r="J5" s="3"/>
    </row>
    <row r="6" spans="1:11" ht="14.25">
      <c r="A6" s="1" t="s">
        <v>9</v>
      </c>
      <c r="B6" s="2" t="s">
        <v>10</v>
      </c>
      <c r="C6" s="2" t="s">
        <v>2</v>
      </c>
      <c r="E6" s="3"/>
      <c r="F6" s="3"/>
      <c r="G6" s="3"/>
      <c r="J6" s="3"/>
      <c r="K6" s="3"/>
    </row>
    <row r="7" spans="3:11" ht="14.25">
      <c r="C7" s="2"/>
      <c r="E7" s="3"/>
      <c r="F7" s="3"/>
      <c r="G7" s="3"/>
      <c r="J7" s="3"/>
      <c r="K7" s="3"/>
    </row>
    <row r="8" spans="1:10" ht="14.25">
      <c r="A8" s="1" t="s">
        <v>16</v>
      </c>
      <c r="B8" s="8">
        <v>868071.07</v>
      </c>
      <c r="C8" s="7">
        <f>B8*100/B15</f>
        <v>16.499856541881698</v>
      </c>
      <c r="E8" s="3"/>
      <c r="G8" s="3"/>
      <c r="J8" s="3"/>
    </row>
    <row r="9" spans="1:10" ht="14.25">
      <c r="A9" s="1" t="s">
        <v>11</v>
      </c>
      <c r="B9" s="8">
        <v>696582.54</v>
      </c>
      <c r="C9" s="7">
        <f>B9*100/B15</f>
        <v>13.240289161553983</v>
      </c>
      <c r="J9" s="3"/>
    </row>
    <row r="10" spans="1:3" ht="14.25">
      <c r="A10" s="1" t="s">
        <v>12</v>
      </c>
      <c r="B10" s="8">
        <v>1446945.76</v>
      </c>
      <c r="C10" s="7">
        <f>B10*100/B15</f>
        <v>27.502814330494836</v>
      </c>
    </row>
    <row r="11" spans="1:3" ht="14.25">
      <c r="A11" s="1" t="s">
        <v>13</v>
      </c>
      <c r="B11" s="8">
        <v>1648008.31</v>
      </c>
      <c r="C11" s="7">
        <f>B11*100/B15</f>
        <v>31.324509748756977</v>
      </c>
    </row>
    <row r="12" spans="1:3" ht="14.25">
      <c r="A12" s="1" t="s">
        <v>14</v>
      </c>
      <c r="B12" s="8">
        <v>601474.85</v>
      </c>
      <c r="C12" s="7">
        <f>B12*100/B15</f>
        <v>11.432530217312522</v>
      </c>
    </row>
    <row r="13" spans="1:3" ht="14.25">
      <c r="A13" s="1" t="s">
        <v>15</v>
      </c>
      <c r="B13" s="2" t="s">
        <v>8</v>
      </c>
      <c r="C13" s="7">
        <v>0</v>
      </c>
    </row>
    <row r="14" ht="14.25">
      <c r="C14" s="7"/>
    </row>
    <row r="15" spans="1:2" ht="14.25">
      <c r="A15" s="4" t="s">
        <v>30</v>
      </c>
      <c r="B15" s="6">
        <f>SUM(B8:B14)</f>
        <v>5261082.529999999</v>
      </c>
    </row>
    <row r="17" ht="14.25">
      <c r="C17" s="1" t="s">
        <v>17</v>
      </c>
    </row>
    <row r="18" ht="14.25">
      <c r="C18" s="1" t="s">
        <v>18</v>
      </c>
    </row>
    <row r="19" ht="14.25">
      <c r="C19" s="1" t="s">
        <v>31</v>
      </c>
    </row>
    <row r="22" ht="14.25">
      <c r="B22" s="5"/>
    </row>
    <row r="26" ht="14.25">
      <c r="B26" s="5"/>
    </row>
    <row r="29" ht="14.25">
      <c r="B29" s="5"/>
    </row>
    <row r="30" ht="14.25">
      <c r="B30" s="5"/>
    </row>
  </sheetData>
  <sheetProtection/>
  <mergeCells count="3">
    <mergeCell ref="A2:D2"/>
    <mergeCell ref="A4:D4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2021-05-18T09:21:19Z</dcterms:modified>
  <cp:category/>
  <cp:version/>
  <cp:contentType/>
  <cp:contentStatus/>
</cp:coreProperties>
</file>